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45" yWindow="195" windowWidth="14850" windowHeight="13545" tabRatio="760"/>
  </bookViews>
  <sheets>
    <sheet name="READ_FIRST" sheetId="24" r:id="rId1"/>
    <sheet name="Release Annual Report_2004" sheetId="11" r:id="rId2"/>
    <sheet name="Art_113.1 (F) Gas prognoses" sheetId="3" r:id="rId3"/>
    <sheet name="Art_113.1 (F) Oil prognoses" sheetId="14" r:id="rId4"/>
    <sheet name="Art_113.1 (H) Pressure data" sheetId="15" r:id="rId5"/>
    <sheet name="Art_113.1(I) Use_boreholes" sheetId="18" r:id="rId6"/>
  </sheets>
  <definedNames>
    <definedName name="_xlnm._FilterDatabase" localSheetId="2" hidden="1">'Art_113.1 (F) Gas prognoses'!$A$4:$M$210</definedName>
    <definedName name="_xlnm._FilterDatabase" localSheetId="3" hidden="1">'Art_113.1 (F) Oil prognoses'!$A$4:$M$16</definedName>
    <definedName name="_xlnm._FilterDatabase" localSheetId="4" hidden="1">'Art_113.1 (H) Pressure data'!$A$2:$I$968</definedName>
    <definedName name="_xlnm._FilterDatabase" localSheetId="5" hidden="1">'Art_113.1(I) Use_boreholes'!$A$3:$S$1306</definedName>
    <definedName name="_xlnm._FilterDatabase" localSheetId="1" hidden="1">'Release Annual Report_2004'!$A$3:$O$590</definedName>
  </definedNames>
  <calcPr calcId="145621"/>
</workbook>
</file>

<file path=xl/calcChain.xml><?xml version="1.0" encoding="utf-8"?>
<calcChain xmlns="http://schemas.openxmlformats.org/spreadsheetml/2006/main">
  <c r="D16" i="14" l="1"/>
  <c r="E16" i="14"/>
  <c r="F16" i="14"/>
  <c r="G16" i="14"/>
  <c r="H16" i="14"/>
  <c r="I16" i="14"/>
  <c r="J16" i="14"/>
  <c r="K16" i="14"/>
  <c r="L16" i="14"/>
  <c r="C16" i="14"/>
  <c r="M6" i="14"/>
  <c r="M7" i="14"/>
  <c r="M8" i="14"/>
  <c r="M9" i="14"/>
  <c r="M10" i="14"/>
  <c r="M11" i="14"/>
  <c r="M12" i="14"/>
  <c r="M13" i="14"/>
  <c r="M14" i="14"/>
  <c r="M15" i="14"/>
  <c r="M5" i="14"/>
  <c r="M16" i="14" l="1"/>
  <c r="S1064" i="18" l="1"/>
  <c r="S1065" i="18"/>
  <c r="S1066" i="18"/>
  <c r="S1067" i="18"/>
  <c r="S1068" i="18"/>
  <c r="S1069" i="18"/>
  <c r="S1070" i="18"/>
  <c r="S1071" i="18"/>
  <c r="S1072" i="18"/>
  <c r="S1073" i="18"/>
  <c r="S1074" i="18"/>
  <c r="S1075" i="18"/>
  <c r="S1076" i="18"/>
  <c r="S1077" i="18"/>
  <c r="S1078" i="18"/>
  <c r="S1079" i="18"/>
  <c r="S1080" i="18"/>
  <c r="S1081" i="18"/>
  <c r="S1082" i="18"/>
  <c r="S1083" i="18"/>
  <c r="S1084" i="18"/>
  <c r="S1085" i="18"/>
  <c r="S1086" i="18"/>
  <c r="S1087" i="18"/>
  <c r="S1088" i="18"/>
  <c r="S1089" i="18"/>
  <c r="S1090" i="18"/>
  <c r="S1091" i="18"/>
  <c r="S1092" i="18"/>
  <c r="S1093" i="18"/>
  <c r="S1094" i="18"/>
  <c r="S1095" i="18"/>
  <c r="S1096" i="18"/>
  <c r="S1097" i="18"/>
  <c r="S1098" i="18"/>
  <c r="S1099" i="18"/>
  <c r="S1100" i="18"/>
  <c r="S1101" i="18"/>
  <c r="S1102" i="18"/>
  <c r="S1103" i="18"/>
  <c r="S1104" i="18"/>
  <c r="S1105" i="18"/>
  <c r="S1106" i="18"/>
  <c r="S1107" i="18"/>
  <c r="S1108" i="18"/>
  <c r="S1109" i="18"/>
  <c r="S1110" i="18"/>
  <c r="S1111" i="18"/>
  <c r="S1112" i="18"/>
  <c r="S1113" i="18"/>
  <c r="S1114" i="18"/>
  <c r="S1115" i="18"/>
  <c r="S1116" i="18"/>
  <c r="S1117" i="18"/>
  <c r="S1118" i="18"/>
  <c r="S1119" i="18"/>
  <c r="S1120" i="18"/>
  <c r="S1121" i="18"/>
  <c r="S1122" i="18"/>
  <c r="S1123" i="18"/>
  <c r="S1124" i="18"/>
  <c r="S1125" i="18"/>
  <c r="S1126" i="18"/>
  <c r="S1127" i="18"/>
  <c r="S1128" i="18"/>
  <c r="S1129" i="18"/>
  <c r="S1130" i="18"/>
  <c r="S1131" i="18"/>
  <c r="S1132" i="18"/>
  <c r="S1133" i="18"/>
  <c r="S1134" i="18"/>
  <c r="S1135" i="18"/>
  <c r="S1136" i="18"/>
  <c r="S1137" i="18"/>
  <c r="S1138" i="18"/>
  <c r="S1139" i="18"/>
  <c r="S1140" i="18"/>
  <c r="S1141" i="18"/>
  <c r="S1142" i="18"/>
  <c r="S1143" i="18"/>
  <c r="S1144" i="18"/>
  <c r="S1145" i="18"/>
  <c r="S1146" i="18"/>
  <c r="S1147" i="18"/>
  <c r="S1148" i="18"/>
  <c r="S1149" i="18"/>
  <c r="S1150" i="18"/>
  <c r="S1151" i="18"/>
  <c r="S1152" i="18"/>
  <c r="S1153" i="18"/>
  <c r="S1154" i="18"/>
  <c r="S1155" i="18"/>
  <c r="S1156" i="18"/>
  <c r="S1157" i="18"/>
  <c r="S1158" i="18"/>
  <c r="S1159" i="18"/>
  <c r="S1063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102" i="18"/>
  <c r="S103" i="18"/>
  <c r="S104" i="18"/>
  <c r="S105" i="18"/>
  <c r="S106" i="18"/>
  <c r="S107" i="18"/>
  <c r="S108" i="18"/>
  <c r="S109" i="18"/>
  <c r="S110" i="18"/>
  <c r="S111" i="18"/>
  <c r="S112" i="18"/>
  <c r="S113" i="18"/>
  <c r="S114" i="18"/>
  <c r="S115" i="18"/>
  <c r="S116" i="18"/>
  <c r="S117" i="18"/>
  <c r="S118" i="18"/>
  <c r="S119" i="18"/>
  <c r="S120" i="18"/>
  <c r="S121" i="18"/>
  <c r="S122" i="18"/>
  <c r="S123" i="18"/>
  <c r="S124" i="18"/>
  <c r="S125" i="18"/>
  <c r="S126" i="18"/>
  <c r="S127" i="18"/>
  <c r="S128" i="18"/>
  <c r="S129" i="18"/>
  <c r="S130" i="18"/>
  <c r="S131" i="18"/>
  <c r="S132" i="18"/>
  <c r="S133" i="18"/>
  <c r="S134" i="18"/>
  <c r="S135" i="18"/>
  <c r="S136" i="18"/>
  <c r="S137" i="18"/>
  <c r="S138" i="18"/>
  <c r="S139" i="18"/>
  <c r="S140" i="18"/>
  <c r="S141" i="18"/>
  <c r="S142" i="18"/>
  <c r="S143" i="18"/>
  <c r="S144" i="18"/>
  <c r="S145" i="18"/>
  <c r="S146" i="18"/>
  <c r="S147" i="18"/>
  <c r="S148" i="18"/>
  <c r="S149" i="18"/>
  <c r="S150" i="18"/>
  <c r="S151" i="18"/>
  <c r="S152" i="18"/>
  <c r="S153" i="18"/>
  <c r="S154" i="18"/>
  <c r="S155" i="18"/>
  <c r="S156" i="18"/>
  <c r="S157" i="18"/>
  <c r="S158" i="18"/>
  <c r="S159" i="18"/>
  <c r="S160" i="18"/>
  <c r="S161" i="18"/>
  <c r="S162" i="18"/>
  <c r="S163" i="18"/>
  <c r="S164" i="18"/>
  <c r="S165" i="18"/>
  <c r="S166" i="18"/>
  <c r="S167" i="18"/>
  <c r="S168" i="18"/>
  <c r="S169" i="18"/>
  <c r="S170" i="18"/>
  <c r="S171" i="18"/>
  <c r="S172" i="18"/>
  <c r="S173" i="18"/>
  <c r="S174" i="18"/>
  <c r="S175" i="18"/>
  <c r="S176" i="18"/>
  <c r="S177" i="18"/>
  <c r="S178" i="18"/>
  <c r="S179" i="18"/>
  <c r="S180" i="18"/>
  <c r="S181" i="18"/>
  <c r="S182" i="18"/>
  <c r="S183" i="18"/>
  <c r="S184" i="18"/>
  <c r="S185" i="18"/>
  <c r="S186" i="18"/>
  <c r="S187" i="18"/>
  <c r="S188" i="18"/>
  <c r="S189" i="18"/>
  <c r="S190" i="18"/>
  <c r="S191" i="18"/>
  <c r="S192" i="18"/>
  <c r="S193" i="18"/>
  <c r="S194" i="18"/>
  <c r="S195" i="18"/>
  <c r="S196" i="18"/>
  <c r="S197" i="18"/>
  <c r="S198" i="18"/>
  <c r="S199" i="18"/>
  <c r="S200" i="18"/>
  <c r="S201" i="18"/>
  <c r="S202" i="18"/>
  <c r="S203" i="18"/>
  <c r="S204" i="18"/>
  <c r="S205" i="18"/>
  <c r="S206" i="18"/>
  <c r="S207" i="18"/>
  <c r="S208" i="18"/>
  <c r="S209" i="18"/>
  <c r="S210" i="18"/>
  <c r="S211" i="18"/>
  <c r="S212" i="18"/>
  <c r="S213" i="18"/>
  <c r="S214" i="18"/>
  <c r="S215" i="18"/>
  <c r="S216" i="18"/>
  <c r="S217" i="18"/>
  <c r="S218" i="18"/>
  <c r="S219" i="18"/>
  <c r="S220" i="18"/>
  <c r="S221" i="18"/>
  <c r="S222" i="18"/>
  <c r="S223" i="18"/>
  <c r="S224" i="18"/>
  <c r="S225" i="18"/>
  <c r="S226" i="18"/>
  <c r="S227" i="18"/>
  <c r="S228" i="18"/>
  <c r="S229" i="18"/>
  <c r="S230" i="18"/>
  <c r="S231" i="18"/>
  <c r="S232" i="18"/>
  <c r="S233" i="18"/>
  <c r="S234" i="18"/>
  <c r="S235" i="18"/>
  <c r="S236" i="18"/>
  <c r="S237" i="18"/>
  <c r="S238" i="18"/>
  <c r="S239" i="18"/>
  <c r="S240" i="18"/>
  <c r="S241" i="18"/>
  <c r="S242" i="18"/>
  <c r="S243" i="18"/>
  <c r="S244" i="18"/>
  <c r="S245" i="18"/>
  <c r="S246" i="18"/>
  <c r="S247" i="18"/>
  <c r="S248" i="18"/>
  <c r="S249" i="18"/>
  <c r="S250" i="18"/>
  <c r="S251" i="18"/>
  <c r="S252" i="18"/>
  <c r="S253" i="18"/>
  <c r="S254" i="18"/>
  <c r="S255" i="18"/>
  <c r="S256" i="18"/>
  <c r="S257" i="18"/>
  <c r="S258" i="18"/>
  <c r="S259" i="18"/>
  <c r="S260" i="18"/>
  <c r="S261" i="18"/>
  <c r="S262" i="18"/>
  <c r="S263" i="18"/>
  <c r="S264" i="18"/>
  <c r="S265" i="18"/>
  <c r="S266" i="18"/>
  <c r="S267" i="18"/>
  <c r="S268" i="18"/>
  <c r="S269" i="18"/>
  <c r="S270" i="18"/>
  <c r="S271" i="18"/>
  <c r="S272" i="18"/>
  <c r="S273" i="18"/>
  <c r="S274" i="18"/>
  <c r="S275" i="18"/>
  <c r="S276" i="18"/>
  <c r="S277" i="18"/>
  <c r="S278" i="18"/>
  <c r="S279" i="18"/>
  <c r="S280" i="18"/>
  <c r="S281" i="18"/>
  <c r="S282" i="18"/>
  <c r="S283" i="18"/>
  <c r="S284" i="18"/>
  <c r="S285" i="18"/>
  <c r="S286" i="18"/>
  <c r="S287" i="18"/>
  <c r="S288" i="18"/>
  <c r="S289" i="18"/>
  <c r="S290" i="18"/>
  <c r="S291" i="18"/>
  <c r="S292" i="18"/>
  <c r="S293" i="18"/>
  <c r="S294" i="18"/>
  <c r="S295" i="18"/>
  <c r="S296" i="18"/>
  <c r="S297" i="18"/>
  <c r="S298" i="18"/>
  <c r="S299" i="18"/>
  <c r="S300" i="18"/>
  <c r="S301" i="18"/>
  <c r="S302" i="18"/>
  <c r="S303" i="18"/>
  <c r="S304" i="18"/>
  <c r="S305" i="18"/>
  <c r="S306" i="18"/>
  <c r="S307" i="18"/>
  <c r="S308" i="18"/>
  <c r="S309" i="18"/>
  <c r="S310" i="18"/>
  <c r="S311" i="18"/>
  <c r="S312" i="18"/>
  <c r="S313" i="18"/>
  <c r="S314" i="18"/>
  <c r="S315" i="18"/>
  <c r="S316" i="18"/>
  <c r="S317" i="18"/>
  <c r="S318" i="18"/>
  <c r="S319" i="18"/>
  <c r="S320" i="18"/>
  <c r="S321" i="18"/>
  <c r="S322" i="18"/>
  <c r="S323" i="18"/>
  <c r="S324" i="18"/>
  <c r="S325" i="18"/>
  <c r="S326" i="18"/>
  <c r="S327" i="18"/>
  <c r="S328" i="18"/>
  <c r="S329" i="18"/>
  <c r="S330" i="18"/>
  <c r="S331" i="18"/>
  <c r="S332" i="18"/>
  <c r="S333" i="18"/>
  <c r="S334" i="18"/>
  <c r="S335" i="18"/>
  <c r="S336" i="18"/>
  <c r="S337" i="18"/>
  <c r="S338" i="18"/>
  <c r="S339" i="18"/>
  <c r="S340" i="18"/>
  <c r="S341" i="18"/>
  <c r="S342" i="18"/>
  <c r="S343" i="18"/>
  <c r="S344" i="18"/>
  <c r="S345" i="18"/>
  <c r="S346" i="18"/>
  <c r="S347" i="18"/>
  <c r="S348" i="18"/>
  <c r="S349" i="18"/>
  <c r="S350" i="18"/>
  <c r="S351" i="18"/>
  <c r="S352" i="18"/>
  <c r="S353" i="18"/>
  <c r="S354" i="18"/>
  <c r="S355" i="18"/>
  <c r="S356" i="18"/>
  <c r="S357" i="18"/>
  <c r="S358" i="18"/>
  <c r="S359" i="18"/>
  <c r="S360" i="18"/>
  <c r="S361" i="18"/>
  <c r="S362" i="18"/>
  <c r="S363" i="18"/>
  <c r="S364" i="18"/>
  <c r="S365" i="18"/>
  <c r="S366" i="18"/>
  <c r="S367" i="18"/>
  <c r="S368" i="18"/>
  <c r="S369" i="18"/>
  <c r="S370" i="18"/>
  <c r="S371" i="18"/>
  <c r="S372" i="18"/>
  <c r="S373" i="18"/>
  <c r="S374" i="18"/>
  <c r="S375" i="18"/>
  <c r="S376" i="18"/>
  <c r="S377" i="18"/>
  <c r="S378" i="18"/>
  <c r="S379" i="18"/>
  <c r="S380" i="18"/>
  <c r="S381" i="18"/>
  <c r="S382" i="18"/>
  <c r="S383" i="18"/>
  <c r="S384" i="18"/>
  <c r="S385" i="18"/>
  <c r="S386" i="18"/>
  <c r="S387" i="18"/>
  <c r="S388" i="18"/>
  <c r="S389" i="18"/>
  <c r="S390" i="18"/>
  <c r="S391" i="18"/>
  <c r="S392" i="18"/>
  <c r="S393" i="18"/>
  <c r="S394" i="18"/>
  <c r="S395" i="18"/>
  <c r="S396" i="18"/>
  <c r="S397" i="18"/>
  <c r="S398" i="18"/>
  <c r="S399" i="18"/>
  <c r="S400" i="18"/>
  <c r="S401" i="18"/>
  <c r="S402" i="18"/>
  <c r="S403" i="18"/>
  <c r="S404" i="18"/>
  <c r="S405" i="18"/>
  <c r="S406" i="18"/>
  <c r="S407" i="18"/>
  <c r="S408" i="18"/>
  <c r="S409" i="18"/>
  <c r="S410" i="18"/>
  <c r="S411" i="18"/>
  <c r="S412" i="18"/>
  <c r="S413" i="18"/>
  <c r="S414" i="18"/>
  <c r="S415" i="18"/>
  <c r="S416" i="18"/>
  <c r="S417" i="18"/>
  <c r="S418" i="18"/>
  <c r="S419" i="18"/>
  <c r="S420" i="18"/>
  <c r="S421" i="18"/>
  <c r="S422" i="18"/>
  <c r="S423" i="18"/>
  <c r="S424" i="18"/>
  <c r="S425" i="18"/>
  <c r="S426" i="18"/>
  <c r="S427" i="18"/>
  <c r="S428" i="18"/>
  <c r="S429" i="18"/>
  <c r="S430" i="18"/>
  <c r="S431" i="18"/>
  <c r="S432" i="18"/>
  <c r="S433" i="18"/>
  <c r="S434" i="18"/>
  <c r="S435" i="18"/>
  <c r="S436" i="18"/>
  <c r="S437" i="18"/>
  <c r="S438" i="18"/>
  <c r="S439" i="18"/>
  <c r="S440" i="18"/>
  <c r="S441" i="18"/>
  <c r="S442" i="18"/>
  <c r="S443" i="18"/>
  <c r="S444" i="18"/>
  <c r="S445" i="18"/>
  <c r="S446" i="18"/>
  <c r="S447" i="18"/>
  <c r="S448" i="18"/>
  <c r="S449" i="18"/>
  <c r="S450" i="18"/>
  <c r="S451" i="18"/>
  <c r="S452" i="18"/>
  <c r="S453" i="18"/>
  <c r="S454" i="18"/>
  <c r="S455" i="18"/>
  <c r="S456" i="18"/>
  <c r="S457" i="18"/>
  <c r="S458" i="18"/>
  <c r="S459" i="18"/>
  <c r="S460" i="18"/>
  <c r="S461" i="18"/>
  <c r="S462" i="18"/>
  <c r="S463" i="18"/>
  <c r="S464" i="18"/>
  <c r="S465" i="18"/>
  <c r="S466" i="18"/>
  <c r="S467" i="18"/>
  <c r="S468" i="18"/>
  <c r="S469" i="18"/>
  <c r="S470" i="18"/>
  <c r="S471" i="18"/>
  <c r="S472" i="18"/>
  <c r="S473" i="18"/>
  <c r="S474" i="18"/>
  <c r="S475" i="18"/>
  <c r="S476" i="18"/>
  <c r="S477" i="18"/>
  <c r="S478" i="18"/>
  <c r="S479" i="18"/>
  <c r="S480" i="18"/>
  <c r="S481" i="18"/>
  <c r="S482" i="18"/>
  <c r="S483" i="18"/>
  <c r="S484" i="18"/>
  <c r="S485" i="18"/>
  <c r="S486" i="18"/>
  <c r="S487" i="18"/>
  <c r="S488" i="18"/>
  <c r="S489" i="18"/>
  <c r="S490" i="18"/>
  <c r="S491" i="18"/>
  <c r="S492" i="18"/>
  <c r="S493" i="18"/>
  <c r="S494" i="18"/>
  <c r="S495" i="18"/>
  <c r="S496" i="18"/>
  <c r="S497" i="18"/>
  <c r="S498" i="18"/>
  <c r="S499" i="18"/>
  <c r="S500" i="18"/>
  <c r="S501" i="18"/>
  <c r="S502" i="18"/>
  <c r="S503" i="18"/>
  <c r="S504" i="18"/>
  <c r="S505" i="18"/>
  <c r="S506" i="18"/>
  <c r="S507" i="18"/>
  <c r="S508" i="18"/>
  <c r="S509" i="18"/>
  <c r="S510" i="18"/>
  <c r="S511" i="18"/>
  <c r="S512" i="18"/>
  <c r="S513" i="18"/>
  <c r="S514" i="18"/>
  <c r="S515" i="18"/>
  <c r="S516" i="18"/>
  <c r="S517" i="18"/>
  <c r="S518" i="18"/>
  <c r="S519" i="18"/>
  <c r="S520" i="18"/>
  <c r="S521" i="18"/>
  <c r="S522" i="18"/>
  <c r="S523" i="18"/>
  <c r="S524" i="18"/>
  <c r="S525" i="18"/>
  <c r="S526" i="18"/>
  <c r="S527" i="18"/>
  <c r="S528" i="18"/>
  <c r="S529" i="18"/>
  <c r="S530" i="18"/>
  <c r="S531" i="18"/>
  <c r="S532" i="18"/>
  <c r="S533" i="18"/>
  <c r="S534" i="18"/>
  <c r="S535" i="18"/>
  <c r="S536" i="18"/>
  <c r="S537" i="18"/>
  <c r="S538" i="18"/>
  <c r="S539" i="18"/>
  <c r="S540" i="18"/>
  <c r="S541" i="18"/>
  <c r="S542" i="18"/>
  <c r="S543" i="18"/>
  <c r="S544" i="18"/>
  <c r="S545" i="18"/>
  <c r="S546" i="18"/>
  <c r="S547" i="18"/>
  <c r="S548" i="18"/>
  <c r="S549" i="18"/>
  <c r="S550" i="18"/>
  <c r="S551" i="18"/>
  <c r="S552" i="18"/>
  <c r="S553" i="18"/>
  <c r="S554" i="18"/>
  <c r="S555" i="18"/>
  <c r="S556" i="18"/>
  <c r="S557" i="18"/>
  <c r="S558" i="18"/>
  <c r="S559" i="18"/>
  <c r="S560" i="18"/>
  <c r="S561" i="18"/>
  <c r="S562" i="18"/>
  <c r="S563" i="18"/>
  <c r="S564" i="18"/>
  <c r="S565" i="18"/>
  <c r="S566" i="18"/>
  <c r="S567" i="18"/>
  <c r="S568" i="18"/>
  <c r="S569" i="18"/>
  <c r="S570" i="18"/>
  <c r="S571" i="18"/>
  <c r="S572" i="18"/>
  <c r="S573" i="18"/>
  <c r="S574" i="18"/>
  <c r="S575" i="18"/>
  <c r="S576" i="18"/>
  <c r="S577" i="18"/>
  <c r="S578" i="18"/>
  <c r="S579" i="18"/>
  <c r="S580" i="18"/>
  <c r="S581" i="18"/>
  <c r="S582" i="18"/>
  <c r="S583" i="18"/>
  <c r="S584" i="18"/>
  <c r="S585" i="18"/>
  <c r="S586" i="18"/>
  <c r="S587" i="18"/>
  <c r="S588" i="18"/>
  <c r="S589" i="18"/>
  <c r="S590" i="18"/>
  <c r="S591" i="18"/>
  <c r="S592" i="18"/>
  <c r="S593" i="18"/>
  <c r="S594" i="18"/>
  <c r="S595" i="18"/>
  <c r="S596" i="18"/>
  <c r="S597" i="18"/>
  <c r="S598" i="18"/>
  <c r="S599" i="18"/>
  <c r="S600" i="18"/>
  <c r="S601" i="18"/>
  <c r="S602" i="18"/>
  <c r="S603" i="18"/>
  <c r="S604" i="18"/>
  <c r="S605" i="18"/>
  <c r="S606" i="18"/>
  <c r="S607" i="18"/>
  <c r="S608" i="18"/>
  <c r="S609" i="18"/>
  <c r="S610" i="18"/>
  <c r="S611" i="18"/>
  <c r="S612" i="18"/>
  <c r="S613" i="18"/>
  <c r="S614" i="18"/>
  <c r="S615" i="18"/>
  <c r="S616" i="18"/>
  <c r="S617" i="18"/>
  <c r="S618" i="18"/>
  <c r="S619" i="18"/>
  <c r="S620" i="18"/>
  <c r="S621" i="18"/>
  <c r="S622" i="18"/>
  <c r="S623" i="18"/>
  <c r="S624" i="18"/>
  <c r="S625" i="18"/>
  <c r="S626" i="18"/>
  <c r="S627" i="18"/>
  <c r="S628" i="18"/>
  <c r="S629" i="18"/>
  <c r="S630" i="18"/>
  <c r="S631" i="18"/>
  <c r="S632" i="18"/>
  <c r="S633" i="18"/>
  <c r="S634" i="18"/>
  <c r="S635" i="18"/>
  <c r="S636" i="18"/>
  <c r="S637" i="18"/>
  <c r="S638" i="18"/>
  <c r="S639" i="18"/>
  <c r="S640" i="18"/>
  <c r="S641" i="18"/>
  <c r="S642" i="18"/>
  <c r="S643" i="18"/>
  <c r="S644" i="18"/>
  <c r="S645" i="18"/>
  <c r="S646" i="18"/>
  <c r="S647" i="18"/>
  <c r="S648" i="18"/>
  <c r="S649" i="18"/>
  <c r="S650" i="18"/>
  <c r="S651" i="18"/>
  <c r="S652" i="18"/>
  <c r="S653" i="18"/>
  <c r="S654" i="18"/>
  <c r="S655" i="18"/>
  <c r="S656" i="18"/>
  <c r="S657" i="18"/>
  <c r="S658" i="18"/>
  <c r="S659" i="18"/>
  <c r="S660" i="18"/>
  <c r="S661" i="18"/>
  <c r="S662" i="18"/>
  <c r="S663" i="18"/>
  <c r="S664" i="18"/>
  <c r="S665" i="18"/>
  <c r="S666" i="18"/>
  <c r="S667" i="18"/>
  <c r="S668" i="18"/>
  <c r="S669" i="18"/>
  <c r="S670" i="18"/>
  <c r="S671" i="18"/>
  <c r="S672" i="18"/>
  <c r="S673" i="18"/>
  <c r="S674" i="18"/>
  <c r="S675" i="18"/>
  <c r="S676" i="18"/>
  <c r="S677" i="18"/>
  <c r="S678" i="18"/>
  <c r="S679" i="18"/>
  <c r="S680" i="18"/>
  <c r="S681" i="18"/>
  <c r="S682" i="18"/>
  <c r="S683" i="18"/>
  <c r="S684" i="18"/>
  <c r="S685" i="18"/>
  <c r="S686" i="18"/>
  <c r="S687" i="18"/>
  <c r="S688" i="18"/>
  <c r="S689" i="18"/>
  <c r="S690" i="18"/>
  <c r="S691" i="18"/>
  <c r="S692" i="18"/>
  <c r="S693" i="18"/>
  <c r="S694" i="18"/>
  <c r="S695" i="18"/>
  <c r="S696" i="18"/>
  <c r="S697" i="18"/>
  <c r="S698" i="18"/>
  <c r="S699" i="18"/>
  <c r="S700" i="18"/>
  <c r="S701" i="18"/>
  <c r="S702" i="18"/>
  <c r="S703" i="18"/>
  <c r="S704" i="18"/>
  <c r="S705" i="18"/>
  <c r="S706" i="18"/>
  <c r="S707" i="18"/>
  <c r="S708" i="18"/>
  <c r="S709" i="18"/>
  <c r="S710" i="18"/>
  <c r="S711" i="18"/>
  <c r="S712" i="18"/>
  <c r="S713" i="18"/>
  <c r="S714" i="18"/>
  <c r="S715" i="18"/>
  <c r="S716" i="18"/>
  <c r="S717" i="18"/>
  <c r="S718" i="18"/>
  <c r="S719" i="18"/>
  <c r="S720" i="18"/>
  <c r="S721" i="18"/>
  <c r="S722" i="18"/>
  <c r="S723" i="18"/>
  <c r="S724" i="18"/>
  <c r="S725" i="18"/>
  <c r="S726" i="18"/>
  <c r="S727" i="18"/>
  <c r="S728" i="18"/>
  <c r="S729" i="18"/>
  <c r="S730" i="18"/>
  <c r="S731" i="18"/>
  <c r="S732" i="18"/>
  <c r="S733" i="18"/>
  <c r="S734" i="18"/>
  <c r="S735" i="18"/>
  <c r="S736" i="18"/>
  <c r="S737" i="18"/>
  <c r="S738" i="18"/>
  <c r="S739" i="18"/>
  <c r="S740" i="18"/>
  <c r="S741" i="18"/>
  <c r="S742" i="18"/>
  <c r="S743" i="18"/>
  <c r="S744" i="18"/>
  <c r="S745" i="18"/>
  <c r="S746" i="18"/>
  <c r="S747" i="18"/>
  <c r="S748" i="18"/>
  <c r="S749" i="18"/>
  <c r="S750" i="18"/>
  <c r="S751" i="18"/>
  <c r="S752" i="18"/>
  <c r="S753" i="18"/>
  <c r="S754" i="18"/>
  <c r="S755" i="18"/>
  <c r="S756" i="18"/>
  <c r="S757" i="18"/>
  <c r="S758" i="18"/>
  <c r="S759" i="18"/>
  <c r="S760" i="18"/>
  <c r="S761" i="18"/>
  <c r="S762" i="18"/>
  <c r="S763" i="18"/>
  <c r="S764" i="18"/>
  <c r="S765" i="18"/>
  <c r="S766" i="18"/>
  <c r="S767" i="18"/>
  <c r="S768" i="18"/>
  <c r="S769" i="18"/>
  <c r="S770" i="18"/>
  <c r="S771" i="18"/>
  <c r="S772" i="18"/>
  <c r="S773" i="18"/>
  <c r="S774" i="18"/>
  <c r="S775" i="18"/>
  <c r="S776" i="18"/>
  <c r="S777" i="18"/>
  <c r="S778" i="18"/>
  <c r="S779" i="18"/>
  <c r="S780" i="18"/>
  <c r="S781" i="18"/>
  <c r="S782" i="18"/>
  <c r="S783" i="18"/>
  <c r="S784" i="18"/>
  <c r="S785" i="18"/>
  <c r="S786" i="18"/>
  <c r="S787" i="18"/>
  <c r="S788" i="18"/>
  <c r="S789" i="18"/>
  <c r="S790" i="18"/>
  <c r="S791" i="18"/>
  <c r="S792" i="18"/>
  <c r="S793" i="18"/>
  <c r="S794" i="18"/>
  <c r="S795" i="18"/>
  <c r="S796" i="18"/>
  <c r="S797" i="18"/>
  <c r="S798" i="18"/>
  <c r="S799" i="18"/>
  <c r="S800" i="18"/>
  <c r="S801" i="18"/>
  <c r="S802" i="18"/>
  <c r="S803" i="18"/>
  <c r="S804" i="18"/>
  <c r="S805" i="18"/>
  <c r="S806" i="18"/>
  <c r="S807" i="18"/>
  <c r="S808" i="18"/>
  <c r="S809" i="18"/>
  <c r="S810" i="18"/>
  <c r="S811" i="18"/>
  <c r="S812" i="18"/>
  <c r="S813" i="18"/>
  <c r="S814" i="18"/>
  <c r="S815" i="18"/>
  <c r="S816" i="18"/>
  <c r="S817" i="18"/>
  <c r="S818" i="18"/>
  <c r="S819" i="18"/>
  <c r="S820" i="18"/>
  <c r="S821" i="18"/>
  <c r="S822" i="18"/>
  <c r="S823" i="18"/>
  <c r="S824" i="18"/>
  <c r="S825" i="18"/>
  <c r="S826" i="18"/>
  <c r="S827" i="18"/>
  <c r="S828" i="18"/>
  <c r="S829" i="18"/>
  <c r="S830" i="18"/>
  <c r="S831" i="18"/>
  <c r="S832" i="18"/>
  <c r="S833" i="18"/>
  <c r="S834" i="18"/>
  <c r="S835" i="18"/>
  <c r="S836" i="18"/>
  <c r="S837" i="18"/>
  <c r="S838" i="18"/>
  <c r="S839" i="18"/>
  <c r="S840" i="18"/>
  <c r="S841" i="18"/>
  <c r="S842" i="18"/>
  <c r="S843" i="18"/>
  <c r="S844" i="18"/>
  <c r="S845" i="18"/>
  <c r="S846" i="18"/>
  <c r="S847" i="18"/>
  <c r="S848" i="18"/>
  <c r="S849" i="18"/>
  <c r="S850" i="18"/>
  <c r="S851" i="18"/>
  <c r="S852" i="18"/>
  <c r="S853" i="18"/>
  <c r="S854" i="18"/>
  <c r="S855" i="18"/>
  <c r="S856" i="18"/>
  <c r="S857" i="18"/>
  <c r="S858" i="18"/>
  <c r="S859" i="18"/>
  <c r="S860" i="18"/>
  <c r="S861" i="18"/>
  <c r="S862" i="18"/>
  <c r="S863" i="18"/>
  <c r="S864" i="18"/>
  <c r="S865" i="18"/>
  <c r="S866" i="18"/>
  <c r="S867" i="18"/>
  <c r="S868" i="18"/>
  <c r="S869" i="18"/>
  <c r="S870" i="18"/>
  <c r="S871" i="18"/>
  <c r="S872" i="18"/>
  <c r="S873" i="18"/>
  <c r="S874" i="18"/>
  <c r="S875" i="18"/>
  <c r="S876" i="18"/>
  <c r="S877" i="18"/>
  <c r="S878" i="18"/>
  <c r="S879" i="18"/>
  <c r="S880" i="18"/>
  <c r="S881" i="18"/>
  <c r="S882" i="18"/>
  <c r="S883" i="18"/>
  <c r="S884" i="18"/>
  <c r="S885" i="18"/>
  <c r="S886" i="18"/>
  <c r="S887" i="18"/>
  <c r="S888" i="18"/>
  <c r="S889" i="18"/>
  <c r="S890" i="18"/>
  <c r="S891" i="18"/>
  <c r="S892" i="18"/>
  <c r="S893" i="18"/>
  <c r="S894" i="18"/>
  <c r="S895" i="18"/>
  <c r="S896" i="18"/>
  <c r="S897" i="18"/>
  <c r="S898" i="18"/>
  <c r="S899" i="18"/>
  <c r="S900" i="18"/>
  <c r="S901" i="18"/>
  <c r="S902" i="18"/>
  <c r="S903" i="18"/>
  <c r="S904" i="18"/>
  <c r="S905" i="18"/>
  <c r="S906" i="18"/>
  <c r="S907" i="18"/>
  <c r="S908" i="18"/>
  <c r="S909" i="18"/>
  <c r="S910" i="18"/>
  <c r="S911" i="18"/>
  <c r="S912" i="18"/>
  <c r="S913" i="18"/>
  <c r="S914" i="18"/>
  <c r="S915" i="18"/>
  <c r="S916" i="18"/>
  <c r="S917" i="18"/>
  <c r="S918" i="18"/>
  <c r="S919" i="18"/>
  <c r="S920" i="18"/>
  <c r="S921" i="18"/>
  <c r="S922" i="18"/>
  <c r="S923" i="18"/>
  <c r="S924" i="18"/>
  <c r="S925" i="18"/>
  <c r="S926" i="18"/>
  <c r="S927" i="18"/>
  <c r="S928" i="18"/>
  <c r="S929" i="18"/>
  <c r="S930" i="18"/>
  <c r="S931" i="18"/>
  <c r="S932" i="18"/>
  <c r="S933" i="18"/>
  <c r="S934" i="18"/>
  <c r="S935" i="18"/>
  <c r="S936" i="18"/>
  <c r="S937" i="18"/>
  <c r="S938" i="18"/>
  <c r="S939" i="18"/>
  <c r="S940" i="18"/>
  <c r="S941" i="18"/>
  <c r="S942" i="18"/>
  <c r="S943" i="18"/>
  <c r="S944" i="18"/>
  <c r="S945" i="18"/>
  <c r="S946" i="18"/>
  <c r="S947" i="18"/>
  <c r="S948" i="18"/>
  <c r="S949" i="18"/>
  <c r="S950" i="18"/>
  <c r="S951" i="18"/>
  <c r="S952" i="18"/>
  <c r="S953" i="18"/>
  <c r="S954" i="18"/>
  <c r="S955" i="18"/>
  <c r="S956" i="18"/>
  <c r="S957" i="18"/>
  <c r="S958" i="18"/>
  <c r="S959" i="18"/>
  <c r="S960" i="18"/>
  <c r="S961" i="18"/>
  <c r="S962" i="18"/>
  <c r="S963" i="18"/>
  <c r="S964" i="18"/>
  <c r="S965" i="18"/>
  <c r="S966" i="18"/>
  <c r="S967" i="18"/>
  <c r="S968" i="18"/>
  <c r="S969" i="18"/>
  <c r="S970" i="18"/>
  <c r="S971" i="18"/>
  <c r="S972" i="18"/>
  <c r="S973" i="18"/>
  <c r="S974" i="18"/>
  <c r="S975" i="18"/>
  <c r="S976" i="18"/>
  <c r="S977" i="18"/>
  <c r="S978" i="18"/>
  <c r="S979" i="18"/>
  <c r="S980" i="18"/>
  <c r="S981" i="18"/>
  <c r="S982" i="18"/>
  <c r="S983" i="18"/>
  <c r="S984" i="18"/>
  <c r="S985" i="18"/>
  <c r="S986" i="18"/>
  <c r="S987" i="18"/>
  <c r="S988" i="18"/>
  <c r="S989" i="18"/>
  <c r="S990" i="18"/>
  <c r="S991" i="18"/>
  <c r="S992" i="18"/>
  <c r="S993" i="18"/>
  <c r="S994" i="18"/>
  <c r="S995" i="18"/>
  <c r="S996" i="18"/>
  <c r="S997" i="18"/>
  <c r="S998" i="18"/>
  <c r="S999" i="18"/>
  <c r="S1000" i="18"/>
  <c r="S1001" i="18"/>
  <c r="S1002" i="18"/>
  <c r="S1003" i="18"/>
  <c r="S1004" i="18"/>
  <c r="S1005" i="18"/>
  <c r="S1006" i="18"/>
  <c r="S1007" i="18"/>
  <c r="S1008" i="18"/>
  <c r="S1009" i="18"/>
  <c r="S1010" i="18"/>
  <c r="S1011" i="18"/>
  <c r="S1012" i="18"/>
  <c r="S1013" i="18"/>
  <c r="S1014" i="18"/>
  <c r="S1015" i="18"/>
  <c r="S1016" i="18"/>
  <c r="S1017" i="18"/>
  <c r="S1018" i="18"/>
  <c r="S1019" i="18"/>
  <c r="S1020" i="18"/>
  <c r="S1021" i="18"/>
  <c r="S1022" i="18"/>
  <c r="S1023" i="18"/>
  <c r="S1024" i="18"/>
  <c r="S1025" i="18"/>
  <c r="S1026" i="18"/>
  <c r="S1027" i="18"/>
  <c r="S1028" i="18"/>
  <c r="S1029" i="18"/>
  <c r="S1030" i="18"/>
  <c r="S1031" i="18"/>
  <c r="S1032" i="18"/>
  <c r="S1033" i="18"/>
  <c r="S1034" i="18"/>
  <c r="S1035" i="18"/>
  <c r="S1036" i="18"/>
  <c r="S1037" i="18"/>
  <c r="S1038" i="18"/>
  <c r="S1039" i="18"/>
  <c r="S1040" i="18"/>
  <c r="S1041" i="18"/>
  <c r="S1042" i="18"/>
  <c r="S1043" i="18"/>
  <c r="S1044" i="18"/>
  <c r="S1045" i="18"/>
  <c r="S1046" i="18"/>
  <c r="S1047" i="18"/>
  <c r="S1048" i="18"/>
  <c r="S1049" i="18"/>
  <c r="S1050" i="18"/>
  <c r="S1051" i="18"/>
  <c r="S1052" i="18"/>
  <c r="S1053" i="18"/>
  <c r="S1054" i="18"/>
  <c r="S1055" i="18"/>
  <c r="S1056" i="18"/>
  <c r="S1057" i="18"/>
  <c r="S1058" i="18"/>
  <c r="S1059" i="18"/>
  <c r="S1060" i="18"/>
  <c r="S1061" i="18"/>
  <c r="S6" i="18"/>
  <c r="S7" i="18"/>
  <c r="S8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69" i="18"/>
  <c r="S70" i="18"/>
  <c r="S71" i="18"/>
  <c r="S72" i="18"/>
  <c r="S73" i="18"/>
  <c r="S74" i="18"/>
  <c r="S75" i="18"/>
  <c r="S76" i="18"/>
  <c r="S77" i="18"/>
  <c r="S78" i="18"/>
  <c r="S79" i="18"/>
  <c r="S80" i="18"/>
  <c r="S5" i="18"/>
</calcChain>
</file>

<file path=xl/comments1.xml><?xml version="1.0" encoding="utf-8"?>
<comments xmlns="http://schemas.openxmlformats.org/spreadsheetml/2006/main">
  <authors>
    <author>Joaquim Juez-Larré</author>
  </authors>
  <commentList>
    <comment ref="A3" authorId="0">
      <text>
        <r>
          <rPr>
            <b/>
            <sz val="12"/>
            <color indexed="81"/>
            <rFont val="Tahoma"/>
            <family val="2"/>
          </rPr>
          <t>De door de uitvoerder voor het voorkomen gebezigde naam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" authorId="0">
      <text>
        <r>
          <rPr>
            <b/>
            <sz val="12"/>
            <color indexed="81"/>
            <rFont val="Tahoma"/>
            <family val="2"/>
          </rPr>
          <t>de opsporings- of winningsvergunning of opsporings- of winninsvergunning waaronder het voorkomen is gelegen.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>
      <text>
        <r>
          <rPr>
            <b/>
            <sz val="12"/>
            <color indexed="81"/>
            <rFont val="Tahoma"/>
            <family val="2"/>
          </rPr>
          <t>Het (vermoedelijke) jaar van aanvang van de winning.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>
      <text>
        <r>
          <rPr>
            <b/>
            <sz val="12"/>
            <color indexed="81"/>
            <rFont val="Tahoma"/>
            <family val="2"/>
          </rPr>
          <t>De hoeveelheid aangetoonde winbare delfstoffen per 1 januari van het verslagjaar.</t>
        </r>
      </text>
    </comment>
    <comment ref="F3" authorId="0">
      <text>
        <r>
          <rPr>
            <b/>
            <sz val="12"/>
            <color indexed="81"/>
            <rFont val="Tahoma"/>
            <family val="2"/>
          </rPr>
          <t>De verwachte jaarlijks te winnen hoeveelheden delfstoffen, gedurende een periode van tensminste tine jaar die aanvangt met het verslagjaar.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>
      <text>
        <r>
          <rPr>
            <b/>
            <sz val="12"/>
            <color indexed="81"/>
            <rFont val="Tahoma"/>
            <family val="2"/>
          </rPr>
          <t>Eventueel gebruik van het voorkomen voor opslag.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" authorId="0">
      <text>
        <r>
          <rPr>
            <b/>
            <sz val="12"/>
            <color indexed="81"/>
            <rFont val="Tahoma"/>
            <family val="2"/>
          </rPr>
          <t>De reservoirdruk, voor zover bekend.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>
      <text>
        <r>
          <rPr>
            <b/>
            <sz val="12"/>
            <color indexed="81"/>
            <rFont val="Tahoma"/>
            <family val="2"/>
          </rPr>
          <t>Het feitelijk gebruik van de in het voorkomen aanwezige boorgaten.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" authorId="0">
      <text>
        <r>
          <rPr>
            <b/>
            <sz val="12"/>
            <color indexed="81"/>
            <rFont val="Tahoma"/>
            <family val="2"/>
          </rPr>
          <t>De gegevens bedoeld in artikel 24, eerste lid, onderdelen b en k, voor zover de gegevens wezenlijk afwijken van het ingediende winningsplan.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" authorId="0">
      <text>
        <r>
          <rPr>
            <b/>
            <sz val="12"/>
            <color indexed="81"/>
            <rFont val="Tahoma"/>
            <family val="2"/>
          </rPr>
          <t>een structuurkaart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<sst xmlns="http://schemas.openxmlformats.org/spreadsheetml/2006/main" count="15270" uniqueCount="2565">
  <si>
    <t>GDF</t>
  </si>
  <si>
    <t>TOTAL</t>
  </si>
  <si>
    <t>NAM</t>
  </si>
  <si>
    <t>Vries</t>
  </si>
  <si>
    <t>BP</t>
  </si>
  <si>
    <t>START_DATE</t>
  </si>
  <si>
    <t>K15-FK</t>
  </si>
  <si>
    <t>Rotterdam</t>
  </si>
  <si>
    <t>Rossum-Weerselo</t>
  </si>
  <si>
    <t>Tietjerksteradeel</t>
  </si>
  <si>
    <t>SOURCE_NM</t>
  </si>
  <si>
    <t>L09-FC</t>
  </si>
  <si>
    <t>FIELD_NM</t>
  </si>
  <si>
    <t>Nes-Noord</t>
  </si>
  <si>
    <t>Nieuweschans</t>
  </si>
  <si>
    <t>Nijensleek</t>
  </si>
  <si>
    <t>Noorderdam</t>
  </si>
  <si>
    <t>Noordwijk</t>
  </si>
  <si>
    <t>Noordwolde</t>
  </si>
  <si>
    <t>Norg</t>
  </si>
  <si>
    <t>Norg-Zuid</t>
  </si>
  <si>
    <t>Oldelamer</t>
  </si>
  <si>
    <t>Oldenzaal</t>
  </si>
  <si>
    <t>Oosterhesselen</t>
  </si>
  <si>
    <t>Oosterwolde</t>
  </si>
  <si>
    <t>Oostrum</t>
  </si>
  <si>
    <t>Opende-Oost</t>
  </si>
  <si>
    <t>Oppenhuizen</t>
  </si>
  <si>
    <t>Ottoland</t>
  </si>
  <si>
    <t>Oud-Beijerland Zuid</t>
  </si>
  <si>
    <t>Oude Leede</t>
  </si>
  <si>
    <t>Oude Pekela</t>
  </si>
  <si>
    <t>P01-FA</t>
  </si>
  <si>
    <t>P01-FB</t>
  </si>
  <si>
    <t>P02-Delta</t>
  </si>
  <si>
    <t>P02-E</t>
  </si>
  <si>
    <t>P02-NE</t>
  </si>
  <si>
    <t>P02-SE</t>
  </si>
  <si>
    <t>P06-D</t>
  </si>
  <si>
    <t>P06-Main</t>
  </si>
  <si>
    <t>P06-South</t>
  </si>
  <si>
    <t>P08-A Horizon-West</t>
  </si>
  <si>
    <t>P09-B</t>
  </si>
  <si>
    <t>P09-A</t>
  </si>
  <si>
    <t>P12-3</t>
  </si>
  <si>
    <t>P12-C</t>
  </si>
  <si>
    <t>P12-SW</t>
  </si>
  <si>
    <t>P14-A</t>
  </si>
  <si>
    <t>P15-10</t>
  </si>
  <si>
    <t>P15-11</t>
  </si>
  <si>
    <t>P15-12</t>
  </si>
  <si>
    <t>P15-13</t>
  </si>
  <si>
    <t>P15-14</t>
  </si>
  <si>
    <t>P15-15</t>
  </si>
  <si>
    <t>P15-09</t>
  </si>
  <si>
    <t>P15-16</t>
  </si>
  <si>
    <t>P15-17</t>
  </si>
  <si>
    <t>P18-2</t>
  </si>
  <si>
    <t>P18-4</t>
  </si>
  <si>
    <t>Papekop</t>
  </si>
  <si>
    <t>Pasop</t>
  </si>
  <si>
    <t>Pernis</t>
  </si>
  <si>
    <t>Pernis-West</t>
  </si>
  <si>
    <t>Pijnacker</t>
  </si>
  <si>
    <t>Q01-B</t>
  </si>
  <si>
    <t>Q04-A</t>
  </si>
  <si>
    <t>Q04-B</t>
  </si>
  <si>
    <t>Q05-A</t>
  </si>
  <si>
    <t>Q07-FA</t>
  </si>
  <si>
    <t>Q08-A</t>
  </si>
  <si>
    <t>Q08-B</t>
  </si>
  <si>
    <t>Q13-FB</t>
  </si>
  <si>
    <t>Q13-FC</t>
  </si>
  <si>
    <t>Q16-FA</t>
  </si>
  <si>
    <t>Rammelbeek</t>
  </si>
  <si>
    <t>Reedijk</t>
  </si>
  <si>
    <t>Ried</t>
  </si>
  <si>
    <t>P15 Rijn</t>
  </si>
  <si>
    <t>Roden</t>
  </si>
  <si>
    <t>Rodewolt</t>
  </si>
  <si>
    <t>Roswinkel</t>
  </si>
  <si>
    <t>Rustenburg</t>
  </si>
  <si>
    <t>Rijswijk</t>
  </si>
  <si>
    <t>'s-Gravenzande</t>
  </si>
  <si>
    <t>Saaksum</t>
  </si>
  <si>
    <t>Schermer</t>
  </si>
  <si>
    <t>Schiermonnikoog-Wad</t>
  </si>
  <si>
    <t>Schoonebeek (gas)</t>
  </si>
  <si>
    <t>Sebaldeburen</t>
  </si>
  <si>
    <t>Sleen</t>
  </si>
  <si>
    <t>Slootdorp</t>
  </si>
  <si>
    <t>Spijkenisse-Oost</t>
  </si>
  <si>
    <t>Spijkenisse-West</t>
  </si>
  <si>
    <t>Sprang</t>
  </si>
  <si>
    <t>Stadskanaal</t>
  </si>
  <si>
    <t>Starnmeer</t>
  </si>
  <si>
    <t>Suawoude</t>
  </si>
  <si>
    <t>Surhuisterveen</t>
  </si>
  <si>
    <t>Ternaard</t>
  </si>
  <si>
    <t>Terschelling-Noord</t>
  </si>
  <si>
    <t>Terschelling-West</t>
  </si>
  <si>
    <t>Tubbergen</t>
  </si>
  <si>
    <t>Tubbergen-Mander</t>
  </si>
  <si>
    <t>Ureterp</t>
  </si>
  <si>
    <t>Usquert</t>
  </si>
  <si>
    <t>Vierhuizen</t>
  </si>
  <si>
    <t>Vlagtwedde</t>
  </si>
  <si>
    <t>Waalwijk-Noord</t>
  </si>
  <si>
    <t>Wanneperveen</t>
  </si>
  <si>
    <t>Warffum</t>
  </si>
  <si>
    <t>Wassenaar</t>
  </si>
  <si>
    <t>Wassenaar-Zee</t>
  </si>
  <si>
    <t>Wassenaar-Diep</t>
  </si>
  <si>
    <t>Werkendam</t>
  </si>
  <si>
    <t>Westbeemster</t>
  </si>
  <si>
    <t>Weststellingwerf</t>
  </si>
  <si>
    <t>Wimmenum-Egmond</t>
  </si>
  <si>
    <t>Witten</t>
  </si>
  <si>
    <t>Woubrugge</t>
  </si>
  <si>
    <t>IJsselmonde</t>
  </si>
  <si>
    <t>Zevenhuizen</t>
  </si>
  <si>
    <t>Zevenhuizen-West</t>
  </si>
  <si>
    <t>Zoetermeer</t>
  </si>
  <si>
    <t>Zuid-Schermer</t>
  </si>
  <si>
    <t>Zuidwal</t>
  </si>
  <si>
    <t>Zweelo</t>
  </si>
  <si>
    <t>Woudsend</t>
  </si>
  <si>
    <t>Akkrum 9</t>
  </si>
  <si>
    <t>A12-FA</t>
  </si>
  <si>
    <t>A15-A</t>
  </si>
  <si>
    <t>A18-FA</t>
  </si>
  <si>
    <t>Akkrum 1</t>
  </si>
  <si>
    <t>Akkrum 13</t>
  </si>
  <si>
    <t>Akkrum 3</t>
  </si>
  <si>
    <t>Alblasserdam</t>
  </si>
  <si>
    <t>Alkmaar</t>
  </si>
  <si>
    <t>Ameland-Oost</t>
  </si>
  <si>
    <t>Ameland-Noord</t>
  </si>
  <si>
    <t>Ameland-Westgat</t>
  </si>
  <si>
    <t>Anjum</t>
  </si>
  <si>
    <t>Annerveen</t>
  </si>
  <si>
    <t>Appelscha</t>
  </si>
  <si>
    <t>Assen</t>
  </si>
  <si>
    <t>B10-FA</t>
  </si>
  <si>
    <t>B13-FA</t>
  </si>
  <si>
    <t>B16-FA</t>
  </si>
  <si>
    <t>B17-A</t>
  </si>
  <si>
    <t>B18-FA</t>
  </si>
  <si>
    <t>Barendrecht</t>
  </si>
  <si>
    <t>Barendrecht-Ziedewij</t>
  </si>
  <si>
    <t>Bedum</t>
  </si>
  <si>
    <t>Beerta</t>
  </si>
  <si>
    <t>Bergen</t>
  </si>
  <si>
    <t>Bergermeer</t>
  </si>
  <si>
    <t>Berkel</t>
  </si>
  <si>
    <t>Blesdijke</t>
  </si>
  <si>
    <t>Blija-Ferwerderadeel</t>
  </si>
  <si>
    <t>Blija-Zuidoost</t>
  </si>
  <si>
    <t>Blijham</t>
  </si>
  <si>
    <t>Boerakker</t>
  </si>
  <si>
    <t>Boskoop</t>
  </si>
  <si>
    <t>Botlek</t>
  </si>
  <si>
    <t>Bozum</t>
  </si>
  <si>
    <t>Brakel</t>
  </si>
  <si>
    <t>Buma</t>
  </si>
  <si>
    <t>Burum</t>
  </si>
  <si>
    <t>Castricum-Zee</t>
  </si>
  <si>
    <t>Coevorden</t>
  </si>
  <si>
    <t>Collendoorn</t>
  </si>
  <si>
    <t>Collendoornerveen</t>
  </si>
  <si>
    <t>D12-A</t>
  </si>
  <si>
    <t>D15-A</t>
  </si>
  <si>
    <t>Dalen</t>
  </si>
  <si>
    <t>De Blesse</t>
  </si>
  <si>
    <t>De Lier</t>
  </si>
  <si>
    <t>De Lutte</t>
  </si>
  <si>
    <t>P11b De Ruyter</t>
  </si>
  <si>
    <t>De Wijk</t>
  </si>
  <si>
    <t>Den Velde</t>
  </si>
  <si>
    <t>Deurningen</t>
  </si>
  <si>
    <t>Donkerbroek</t>
  </si>
  <si>
    <t>E12 Lelie</t>
  </si>
  <si>
    <t>E12 Tulp East</t>
  </si>
  <si>
    <t>E13 Epidoot</t>
  </si>
  <si>
    <t>E17a-A</t>
  </si>
  <si>
    <t>Eesveen</t>
  </si>
  <si>
    <t>Egmond-Binnen</t>
  </si>
  <si>
    <t>Eleveld</t>
  </si>
  <si>
    <t>Emmen</t>
  </si>
  <si>
    <t>Emmen-Nieuw Amsterdam</t>
  </si>
  <si>
    <t>Emshoern</t>
  </si>
  <si>
    <t>Engwierum</t>
  </si>
  <si>
    <t>Exloo</t>
  </si>
  <si>
    <t>Ezumazijl</t>
  </si>
  <si>
    <t>F02a Hanze</t>
  </si>
  <si>
    <t>F03-FA</t>
  </si>
  <si>
    <t>F03-FB</t>
  </si>
  <si>
    <t>F03-FC</t>
  </si>
  <si>
    <t>F15a-A</t>
  </si>
  <si>
    <t>F15a-B</t>
  </si>
  <si>
    <t>F16-E</t>
  </si>
  <si>
    <t>Feerwerd</t>
  </si>
  <si>
    <t>Franeker</t>
  </si>
  <si>
    <t>G16a-A</t>
  </si>
  <si>
    <t>G17cd-A</t>
  </si>
  <si>
    <t>Gaag</t>
  </si>
  <si>
    <t>Gasselternijveen</t>
  </si>
  <si>
    <t>Geesbrug</t>
  </si>
  <si>
    <t>Gieterveen</t>
  </si>
  <si>
    <t>Grijpskerk</t>
  </si>
  <si>
    <t>Groet</t>
  </si>
  <si>
    <t>Grolloo</t>
  </si>
  <si>
    <t>Groningen</t>
  </si>
  <si>
    <t>Grootegast</t>
  </si>
  <si>
    <t>Haakswold</t>
  </si>
  <si>
    <t>Halfweg</t>
  </si>
  <si>
    <t>Hardenberg</t>
  </si>
  <si>
    <t>Harlingen Upper Cretaceous</t>
  </si>
  <si>
    <t>Harlingen Lower Cretaceous</t>
  </si>
  <si>
    <t>Haven</t>
  </si>
  <si>
    <t>Heiloo</t>
  </si>
  <si>
    <t>Hekelingen</t>
  </si>
  <si>
    <t>Helder</t>
  </si>
  <si>
    <t>Helm</t>
  </si>
  <si>
    <t>Hollum-Ameland</t>
  </si>
  <si>
    <t>Hoogenweg</t>
  </si>
  <si>
    <t>Hoorn</t>
  </si>
  <si>
    <t>Horizon</t>
  </si>
  <si>
    <t>Houwerzijl</t>
  </si>
  <si>
    <t>J03-C Unit</t>
  </si>
  <si>
    <t>K01-A Unit</t>
  </si>
  <si>
    <t>K02b-A</t>
  </si>
  <si>
    <t>K04-A</t>
  </si>
  <si>
    <t>K04a-B</t>
  </si>
  <si>
    <t>K04a-D</t>
  </si>
  <si>
    <t>K04a-Z</t>
  </si>
  <si>
    <t>K04-E</t>
  </si>
  <si>
    <t>K04-N</t>
  </si>
  <si>
    <t>K05a-A</t>
  </si>
  <si>
    <t>K05a-B</t>
  </si>
  <si>
    <t>K05a-D</t>
  </si>
  <si>
    <t>K05a-En</t>
  </si>
  <si>
    <t>K05a-Es</t>
  </si>
  <si>
    <t>K05-C Unit</t>
  </si>
  <si>
    <t>K05-F</t>
  </si>
  <si>
    <t>K05-G</t>
  </si>
  <si>
    <t>K05-U</t>
  </si>
  <si>
    <t>K06-A</t>
  </si>
  <si>
    <t>K06-C</t>
  </si>
  <si>
    <t>K06-D</t>
  </si>
  <si>
    <t>K06-DN</t>
  </si>
  <si>
    <t>K06-G</t>
  </si>
  <si>
    <t>K06-N</t>
  </si>
  <si>
    <t>K06-T</t>
  </si>
  <si>
    <t>K07-FA</t>
  </si>
  <si>
    <t>K07-FB</t>
  </si>
  <si>
    <t>K07-FC</t>
  </si>
  <si>
    <t>K07-FD</t>
  </si>
  <si>
    <t>K07-FE</t>
  </si>
  <si>
    <t>K08-FA</t>
  </si>
  <si>
    <t>K08-FB</t>
  </si>
  <si>
    <t>K08-FC</t>
  </si>
  <si>
    <t>K08-FD</t>
  </si>
  <si>
    <t>K09ab-A</t>
  </si>
  <si>
    <t>K09ab-B</t>
  </si>
  <si>
    <t>K09c-A</t>
  </si>
  <si>
    <t>K10-B (gas)</t>
  </si>
  <si>
    <t>K10-B (oil)</t>
  </si>
  <si>
    <t>K10-C</t>
  </si>
  <si>
    <t>K10-V</t>
  </si>
  <si>
    <t>K11-FB</t>
  </si>
  <si>
    <t>K11-FC</t>
  </si>
  <si>
    <t>K11-FA</t>
  </si>
  <si>
    <t>K12-A</t>
  </si>
  <si>
    <t>K12-B</t>
  </si>
  <si>
    <t>K12-C</t>
  </si>
  <si>
    <t>K12-D</t>
  </si>
  <si>
    <t>K12-E</t>
  </si>
  <si>
    <t>K12-G</t>
  </si>
  <si>
    <t>K12-S1</t>
  </si>
  <si>
    <t>K12-S2</t>
  </si>
  <si>
    <t>K12-S3</t>
  </si>
  <si>
    <t>K13-A</t>
  </si>
  <si>
    <t>K13-B</t>
  </si>
  <si>
    <t>K13-CF</t>
  </si>
  <si>
    <t>K13-DE</t>
  </si>
  <si>
    <t>K14-FA</t>
  </si>
  <si>
    <t>K14-FB</t>
  </si>
  <si>
    <t>K14-FC</t>
  </si>
  <si>
    <t>K15-FA</t>
  </si>
  <si>
    <t>K15-FB</t>
  </si>
  <si>
    <t>K15-FC</t>
  </si>
  <si>
    <t>K15-FD</t>
  </si>
  <si>
    <t>K15-FE</t>
  </si>
  <si>
    <t>K15-FF</t>
  </si>
  <si>
    <t>K15-FG</t>
  </si>
  <si>
    <t>K15-FH</t>
  </si>
  <si>
    <t>K15-FI</t>
  </si>
  <si>
    <t>K15-FJ</t>
  </si>
  <si>
    <t>K15-FL</t>
  </si>
  <si>
    <t>K16-5</t>
  </si>
  <si>
    <t>K17-FA</t>
  </si>
  <si>
    <t>K17-FB</t>
  </si>
  <si>
    <t>K18-FB</t>
  </si>
  <si>
    <t>Kerkwijk</t>
  </si>
  <si>
    <t>Kijkduin-Zee</t>
  </si>
  <si>
    <t>Kollum</t>
  </si>
  <si>
    <t>Kollumerland</t>
  </si>
  <si>
    <t>Kollum-Noord</t>
  </si>
  <si>
    <t>Kommerzijl</t>
  </si>
  <si>
    <t>Kotter</t>
  </si>
  <si>
    <t>L01-A</t>
  </si>
  <si>
    <t>L01-FB</t>
  </si>
  <si>
    <t>L02-FA</t>
  </si>
  <si>
    <t>L02-FB</t>
  </si>
  <si>
    <t>L02-FC</t>
  </si>
  <si>
    <t>L04-A</t>
  </si>
  <si>
    <t>L04-B</t>
  </si>
  <si>
    <t>L04-D</t>
  </si>
  <si>
    <t>L04-F</t>
  </si>
  <si>
    <t>L04-G</t>
  </si>
  <si>
    <t>L04-I</t>
  </si>
  <si>
    <t>L05-B</t>
  </si>
  <si>
    <t>L05a-A</t>
  </si>
  <si>
    <t>L06d-S1</t>
  </si>
  <si>
    <t>L07-A</t>
  </si>
  <si>
    <t>L07-B</t>
  </si>
  <si>
    <t>L07-C</t>
  </si>
  <si>
    <t>L07-D</t>
  </si>
  <si>
    <t>L07-G</t>
  </si>
  <si>
    <t>L07-H</t>
  </si>
  <si>
    <t>L07-H South-East</t>
  </si>
  <si>
    <t>L07-N</t>
  </si>
  <si>
    <t>L08-A</t>
  </si>
  <si>
    <t>L08-A-West</t>
  </si>
  <si>
    <t>L08-G</t>
  </si>
  <si>
    <t>L08-H</t>
  </si>
  <si>
    <t>L08-P</t>
  </si>
  <si>
    <t>L09-FA</t>
  </si>
  <si>
    <t>L09-FB</t>
  </si>
  <si>
    <t>L09-FD</t>
  </si>
  <si>
    <t>L09-FE</t>
  </si>
  <si>
    <t>L09-FF</t>
  </si>
  <si>
    <t>L09-FG</t>
  </si>
  <si>
    <t>L09-FH</t>
  </si>
  <si>
    <t>L09-FI</t>
  </si>
  <si>
    <t>L09-FJ</t>
  </si>
  <si>
    <t>L10-19</t>
  </si>
  <si>
    <t>L10-6</t>
  </si>
  <si>
    <t>L10-CDA</t>
  </si>
  <si>
    <t>L10-G</t>
  </si>
  <si>
    <t>L10-K</t>
  </si>
  <si>
    <t>L10-M</t>
  </si>
  <si>
    <t>L10-S1</t>
  </si>
  <si>
    <t>L10-S2</t>
  </si>
  <si>
    <t>L10-S3</t>
  </si>
  <si>
    <t>L10-S4</t>
  </si>
  <si>
    <t>L11-1</t>
  </si>
  <si>
    <t>L11-7</t>
  </si>
  <si>
    <t>L11a-A</t>
  </si>
  <si>
    <t>L11b</t>
  </si>
  <si>
    <t>L11b-A</t>
  </si>
  <si>
    <t>L11-Lark</t>
  </si>
  <si>
    <t>L12-FA</t>
  </si>
  <si>
    <t>L12a-B</t>
  </si>
  <si>
    <t>L12b-C</t>
  </si>
  <si>
    <t>L12-FD</t>
  </si>
  <si>
    <t>L13-FA</t>
  </si>
  <si>
    <t>L13-FB</t>
  </si>
  <si>
    <t>L13-FC</t>
  </si>
  <si>
    <t>L13-FD</t>
  </si>
  <si>
    <t>L13-FE</t>
  </si>
  <si>
    <t>L13-FF</t>
  </si>
  <si>
    <t>L13-FG</t>
  </si>
  <si>
    <t>L13-FH</t>
  </si>
  <si>
    <t>L13-FI</t>
  </si>
  <si>
    <t>L13-FJ</t>
  </si>
  <si>
    <t>L13-FK</t>
  </si>
  <si>
    <t>L14-FB</t>
  </si>
  <si>
    <t>L14-FA</t>
  </si>
  <si>
    <t>L15b-A</t>
  </si>
  <si>
    <t>L16-Alpha</t>
  </si>
  <si>
    <t>L16-Bravo</t>
  </si>
  <si>
    <t>L16-FA</t>
  </si>
  <si>
    <t>Langebrug</t>
  </si>
  <si>
    <t>Lankhorst</t>
  </si>
  <si>
    <t>Lauwersoog</t>
  </si>
  <si>
    <t>Leens</t>
  </si>
  <si>
    <t>Leeuwarden 101 Rotliegend</t>
  </si>
  <si>
    <t>Leidschendam</t>
  </si>
  <si>
    <t>Lekkerkerk/blg</t>
  </si>
  <si>
    <t>Logger</t>
  </si>
  <si>
    <t>Loon op Zand</t>
  </si>
  <si>
    <t>Kiel-Windeweer</t>
  </si>
  <si>
    <t>M01-A</t>
  </si>
  <si>
    <t>M07-A</t>
  </si>
  <si>
    <t>M09-FA</t>
  </si>
  <si>
    <t>M09-FB</t>
  </si>
  <si>
    <t>M11-FA</t>
  </si>
  <si>
    <t>Maasdijk</t>
  </si>
  <si>
    <t>Maasgeul</t>
  </si>
  <si>
    <t>Markham</t>
  </si>
  <si>
    <t>MAR</t>
  </si>
  <si>
    <t>Marum</t>
  </si>
  <si>
    <t>Marumerlage</t>
  </si>
  <si>
    <t>Metslawier</t>
  </si>
  <si>
    <t>Middelburen</t>
  </si>
  <si>
    <t>Middelie</t>
  </si>
  <si>
    <t>Middenmeer</t>
  </si>
  <si>
    <t>Midlaren</t>
  </si>
  <si>
    <t>Moddergat</t>
  </si>
  <si>
    <t>Moerkapelle</t>
  </si>
  <si>
    <t>Molenaarsgraaf</t>
  </si>
  <si>
    <t>Molenpolder</t>
  </si>
  <si>
    <t>Monster</t>
  </si>
  <si>
    <t>Munnekezijl</t>
  </si>
  <si>
    <t>N07-FA</t>
  </si>
  <si>
    <t>Nes</t>
  </si>
  <si>
    <t>P06-Northwest</t>
  </si>
  <si>
    <t>Hardenberg-Oost</t>
  </si>
  <si>
    <t>L05-C</t>
  </si>
  <si>
    <t>Q02-A</t>
  </si>
  <si>
    <t>Q01-Northwest</t>
  </si>
  <si>
    <t>P18-6</t>
  </si>
  <si>
    <t>L07-F</t>
  </si>
  <si>
    <t>K05-C North</t>
  </si>
  <si>
    <t>Schoonebeek (olie)</t>
  </si>
  <si>
    <t>Marknesse</t>
  </si>
  <si>
    <t>Grouw</t>
  </si>
  <si>
    <t>Leeuwarden en Nijega</t>
  </si>
  <si>
    <t>Opeinde</t>
  </si>
  <si>
    <t>Opeinde-Zuid</t>
  </si>
  <si>
    <t>Rauwerd</t>
  </si>
  <si>
    <t>Warga</t>
  </si>
  <si>
    <t>Wartena</t>
  </si>
  <si>
    <t>M10-FA</t>
  </si>
  <si>
    <t>Werkendam-Diep</t>
  </si>
  <si>
    <t>Eernewoude</t>
  </si>
  <si>
    <t>Grand Total</t>
  </si>
  <si>
    <t>Art. 113.1 (A)</t>
  </si>
  <si>
    <t>Art. 113.1 (B)</t>
  </si>
  <si>
    <t>Art. 113.1 (C)</t>
  </si>
  <si>
    <t>Art. 113.1 (D)</t>
  </si>
  <si>
    <t>Art. 113.1 (E)</t>
  </si>
  <si>
    <t>Art. 113.1 (F)</t>
  </si>
  <si>
    <t>Art. 113.1 (G)</t>
  </si>
  <si>
    <t>Art. 113.1 (H)</t>
  </si>
  <si>
    <t>Art. 113.1 (I)</t>
  </si>
  <si>
    <t>Art. 113.1 (J)</t>
  </si>
  <si>
    <t>Gebruik boorgaten</t>
  </si>
  <si>
    <t>Nee</t>
  </si>
  <si>
    <t>n.v.t</t>
  </si>
  <si>
    <t>Product</t>
  </si>
  <si>
    <t>Leeuwarden</t>
  </si>
  <si>
    <t>Wellbore Name</t>
  </si>
  <si>
    <t>BRTZ-RBBM-BL1&amp;2&amp;4</t>
  </si>
  <si>
    <t>BRTZ-RBBM-BL3</t>
  </si>
  <si>
    <t>BRTZ-RNUB-BL1&amp;2&amp;4</t>
  </si>
  <si>
    <t>BDM-RO</t>
  </si>
  <si>
    <t>BRA-RO-MAIN</t>
  </si>
  <si>
    <t>GRO-RODC</t>
  </si>
  <si>
    <t>COEVORDEN-47</t>
  </si>
  <si>
    <t>COV-DC-WE-E</t>
  </si>
  <si>
    <t>COEVORDEN-55</t>
  </si>
  <si>
    <t>EMM-ZEZ2CWEST</t>
  </si>
  <si>
    <t>F03-FB-101</t>
  </si>
  <si>
    <t>F03B-SLCL</t>
  </si>
  <si>
    <t>F03B-SLCMS</t>
  </si>
  <si>
    <t>F03-FB-107</t>
  </si>
  <si>
    <t>F03B-SLCU</t>
  </si>
  <si>
    <t>GROOTEGAST-101</t>
  </si>
  <si>
    <t>GROOTEGAST-103</t>
  </si>
  <si>
    <t>HBG-DC</t>
  </si>
  <si>
    <t>K07-FD-102</t>
  </si>
  <si>
    <t>K08-FA-103</t>
  </si>
  <si>
    <t>K08-FA-107</t>
  </si>
  <si>
    <t>K07C-RO</t>
  </si>
  <si>
    <t>K08-FA-108</t>
  </si>
  <si>
    <t>K08-FA-201</t>
  </si>
  <si>
    <t>K08-FA-203</t>
  </si>
  <si>
    <t>K08-FA-204</t>
  </si>
  <si>
    <t>K08-FA-302</t>
  </si>
  <si>
    <t>K08-FA-306</t>
  </si>
  <si>
    <t>K15-FA-101</t>
  </si>
  <si>
    <t>K15-FA-106</t>
  </si>
  <si>
    <t>K15-FG-103</t>
  </si>
  <si>
    <t>K15-FG-105</t>
  </si>
  <si>
    <t>K15-FK-102</t>
  </si>
  <si>
    <t>LUA-RO</t>
  </si>
  <si>
    <t>KOOIPOLDER-11</t>
  </si>
  <si>
    <t>L02-FA-103</t>
  </si>
  <si>
    <t>L09-FF-103</t>
  </si>
  <si>
    <t>L13-FC-101</t>
  </si>
  <si>
    <t>L13-FD-102</t>
  </si>
  <si>
    <t>L13-FD-103</t>
  </si>
  <si>
    <t>L13-FE-101</t>
  </si>
  <si>
    <t>L13-FE-102</t>
  </si>
  <si>
    <t>L15-FA-103</t>
  </si>
  <si>
    <t>DAL-ZEZ2CNORTHB</t>
  </si>
  <si>
    <t>RTD-KNGL</t>
  </si>
  <si>
    <t>ROTTERDAM-14</t>
  </si>
  <si>
    <t>ROTTERDAM-15</t>
  </si>
  <si>
    <t>ROTTERDAM-18</t>
  </si>
  <si>
    <t>SCHEEMDERZWAAG-209</t>
  </si>
  <si>
    <t>SCH-KNNSP</t>
  </si>
  <si>
    <t>UITERBUREN-10</t>
  </si>
  <si>
    <t>URETERP-101</t>
  </si>
  <si>
    <t>VRS-RO-CENTR</t>
  </si>
  <si>
    <t>ZUIDERVEEN-10</t>
  </si>
  <si>
    <t>STM-02</t>
  </si>
  <si>
    <t>STM2</t>
  </si>
  <si>
    <t>P18-2A6</t>
  </si>
  <si>
    <t>Starnmeer-2 Platten</t>
  </si>
  <si>
    <t>Noord-Friesland</t>
  </si>
  <si>
    <t>Drenthe</t>
  </si>
  <si>
    <t>Oosterend</t>
  </si>
  <si>
    <t>Wintershall</t>
  </si>
  <si>
    <t>Q8</t>
  </si>
  <si>
    <t>Schoonebeek</t>
  </si>
  <si>
    <t>Gorredijk</t>
  </si>
  <si>
    <t>Waalwijk</t>
  </si>
  <si>
    <t>F3</t>
  </si>
  <si>
    <t>F15a</t>
  </si>
  <si>
    <t>K4a</t>
  </si>
  <si>
    <t>K7</t>
  </si>
  <si>
    <t>K14</t>
  </si>
  <si>
    <t>K15</t>
  </si>
  <si>
    <t>L2</t>
  </si>
  <si>
    <t>L4a</t>
  </si>
  <si>
    <t>L8a</t>
  </si>
  <si>
    <t>L9b</t>
  </si>
  <si>
    <t>L9a</t>
  </si>
  <si>
    <t>L13</t>
  </si>
  <si>
    <t>P6</t>
  </si>
  <si>
    <t>P12</t>
  </si>
  <si>
    <t>P15c</t>
  </si>
  <si>
    <t>Q1</t>
  </si>
  <si>
    <t>Q4</t>
  </si>
  <si>
    <t>Q16a</t>
  </si>
  <si>
    <t>Twenthe</t>
  </si>
  <si>
    <t>G16a</t>
  </si>
  <si>
    <t>K17</t>
  </si>
  <si>
    <t>Q5c</t>
  </si>
  <si>
    <t>Terschelling</t>
  </si>
  <si>
    <t>A12a</t>
  </si>
  <si>
    <t>A18a</t>
  </si>
  <si>
    <t>B13a</t>
  </si>
  <si>
    <t>B16a</t>
  </si>
  <si>
    <t>L16a</t>
  </si>
  <si>
    <t>M1a</t>
  </si>
  <si>
    <t>M7</t>
  </si>
  <si>
    <t>P2b</t>
  </si>
  <si>
    <t>P2a</t>
  </si>
  <si>
    <t>K10a</t>
  </si>
  <si>
    <t>K13</t>
  </si>
  <si>
    <t>Andel II</t>
  </si>
  <si>
    <t>Zuid-Friesland II</t>
  </si>
  <si>
    <t>K12</t>
  </si>
  <si>
    <t>RTD-KNNSY</t>
  </si>
  <si>
    <t>GAS</t>
  </si>
  <si>
    <t>F2a</t>
  </si>
  <si>
    <t>Open area</t>
  </si>
  <si>
    <t>Leeuwarden, Oosterend</t>
  </si>
  <si>
    <t>Lemmer-Marknesse</t>
  </si>
  <si>
    <t>L8-P1</t>
  </si>
  <si>
    <t>L8-P3</t>
  </si>
  <si>
    <t>L8-P402</t>
  </si>
  <si>
    <t>P6-B2</t>
  </si>
  <si>
    <t>P6-D1</t>
  </si>
  <si>
    <t>P12-5</t>
  </si>
  <si>
    <t>P12-10</t>
  </si>
  <si>
    <t>Q4-B1</t>
  </si>
  <si>
    <t>P15-9E1</t>
  </si>
  <si>
    <t>P15-11F1</t>
  </si>
  <si>
    <t>P15-11F2</t>
  </si>
  <si>
    <t>P15-13G1</t>
  </si>
  <si>
    <t>P15-15A1</t>
  </si>
  <si>
    <t>P18-4A2</t>
  </si>
  <si>
    <t>Date measurement</t>
  </si>
  <si>
    <t>Reservoir/Field_name</t>
  </si>
  <si>
    <t>Prognose productie profiel</t>
  </si>
  <si>
    <t>Pressure reservoir</t>
  </si>
  <si>
    <t>Use of boreholes</t>
  </si>
  <si>
    <t>Exploration/production license</t>
  </si>
  <si>
    <t>Used for gas storage?</t>
  </si>
  <si>
    <t>Gebruik voor opslag?</t>
  </si>
  <si>
    <t>Land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</si>
  <si>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</si>
  <si>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</si>
  <si>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</si>
  <si>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</si>
  <si>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</si>
  <si>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</si>
  <si>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</si>
  <si>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</si>
  <si>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</si>
  <si>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</si>
  <si>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</si>
  <si>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'S-GRAVENZANDE-02</t>
  </si>
  <si>
    <t>Nederlandse Aardolie Maatschappij B.V.</t>
  </si>
  <si>
    <t>AMELAND WESTGAT-109</t>
  </si>
  <si>
    <t>AMELAND OOST-101</t>
  </si>
  <si>
    <t>AMELAND OOST-102</t>
  </si>
  <si>
    <t>AMELAND OOST-103</t>
  </si>
  <si>
    <t>AMELAND OOST-104</t>
  </si>
  <si>
    <t>AMELAND OOST-105</t>
  </si>
  <si>
    <t>AMELAND OOST-106</t>
  </si>
  <si>
    <t>AMELAND OOST-107</t>
  </si>
  <si>
    <t>AMELAND OOST-201</t>
  </si>
  <si>
    <t>AMELAND OOST-204</t>
  </si>
  <si>
    <t>AMELAND WESTGAT-102</t>
  </si>
  <si>
    <t>AMELAND WESTGAT-104</t>
  </si>
  <si>
    <t>AMELAND WESTGAT-105</t>
  </si>
  <si>
    <t>AMELAND WESTGAT-106</t>
  </si>
  <si>
    <t>AMELAND WESTGAT-107</t>
  </si>
  <si>
    <t>AMELAND WESTGAT-108</t>
  </si>
  <si>
    <t>ANJUM-01</t>
  </si>
  <si>
    <t>ANJUM-04</t>
  </si>
  <si>
    <t>ANNERVEEN-02</t>
  </si>
  <si>
    <t>ANNERVEEN-03</t>
  </si>
  <si>
    <t>ANNERVEEN-04</t>
  </si>
  <si>
    <t>ANNERVEEN-05</t>
  </si>
  <si>
    <t>ANNERVEEN-06</t>
  </si>
  <si>
    <t>ANNERVEEN-WILDERVANK-01</t>
  </si>
  <si>
    <t>ANNERVEEN-WILDERVANK-02</t>
  </si>
  <si>
    <t>ANNERVEEN-WILDERVANK-03</t>
  </si>
  <si>
    <t>WESTERDIEP-01</t>
  </si>
  <si>
    <t>WILDERVANK-04</t>
  </si>
  <si>
    <t>WILDERVANK-05</t>
  </si>
  <si>
    <t>ZUIDLAARDERVEEN-01</t>
  </si>
  <si>
    <t>ZUIDLAARDERVEEN-02</t>
  </si>
  <si>
    <t>ZUIDLAARDERVEEN-03</t>
  </si>
  <si>
    <t>ZUIDLAARDERVEEN-04</t>
  </si>
  <si>
    <t>ZUIDLAARDERVEEN-05</t>
  </si>
  <si>
    <t>ZUIDLAARDERVEEN-06</t>
  </si>
  <si>
    <t>ZUIDLAREN-01</t>
  </si>
  <si>
    <t>APPELSCHA-02</t>
  </si>
  <si>
    <t>BARENDRECHT-01</t>
  </si>
  <si>
    <t>BARENDRECHT-02</t>
  </si>
  <si>
    <t>BARENDRECHT ZIEDEWIJ-01</t>
  </si>
  <si>
    <t>BARENDRECHT ZIEDEWIJ-02</t>
  </si>
  <si>
    <t>BARENDRECHT ZIEDEWIJ-03</t>
  </si>
  <si>
    <t>BARENDRECHT ZIEDEWIJ-04</t>
  </si>
  <si>
    <t>BEDUM-01</t>
  </si>
  <si>
    <t>BEDUM-02</t>
  </si>
  <si>
    <t>BEDUM-03</t>
  </si>
  <si>
    <t>BERGEN-02</t>
  </si>
  <si>
    <t>TAQA Onshore B.V.</t>
  </si>
  <si>
    <t>BERGEN-03</t>
  </si>
  <si>
    <t>BERGEN-04</t>
  </si>
  <si>
    <t>BERGERMEER-01</t>
  </si>
  <si>
    <t>BERGERMEER-02</t>
  </si>
  <si>
    <t>BERGERMEER-03</t>
  </si>
  <si>
    <t>BERGERMEER-05</t>
  </si>
  <si>
    <t>BERGERMEER-06</t>
  </si>
  <si>
    <t>BERGERMEER-07</t>
  </si>
  <si>
    <t>BERGERMEER-08</t>
  </si>
  <si>
    <t>BERKEL-04</t>
  </si>
  <si>
    <t>BERKEL-05</t>
  </si>
  <si>
    <t>BERKEL-09</t>
  </si>
  <si>
    <t>BERKEL-10</t>
  </si>
  <si>
    <t>BERKEL-11</t>
  </si>
  <si>
    <t>BERKEL-12</t>
  </si>
  <si>
    <t>BERKEL-13</t>
  </si>
  <si>
    <t>BERKEL-14</t>
  </si>
  <si>
    <t>BERKEL-15</t>
  </si>
  <si>
    <t>BERKEL-16</t>
  </si>
  <si>
    <t>BERKEL-17</t>
  </si>
  <si>
    <t>BERKEL-18</t>
  </si>
  <si>
    <t>BERKEL-19</t>
  </si>
  <si>
    <t>BERKEL-21</t>
  </si>
  <si>
    <t>BERKEL-23</t>
  </si>
  <si>
    <t>BERKEL-24</t>
  </si>
  <si>
    <t>BERKEL-25</t>
  </si>
  <si>
    <t>BERKEL-26</t>
  </si>
  <si>
    <t>BLIJA-FERWERDERADEEL-103</t>
  </si>
  <si>
    <t>BLIJA-FERWERDERADEEL-104</t>
  </si>
  <si>
    <t>BLIJA-FERWERDERADEEL-105</t>
  </si>
  <si>
    <t>BLIJA-FERWERDERADEEL-106</t>
  </si>
  <si>
    <t>BLIJHAM-02</t>
  </si>
  <si>
    <t>BLIJHAM-04</t>
  </si>
  <si>
    <t>BOERAKKER-02</t>
  </si>
  <si>
    <t>BOERAKKER-03</t>
  </si>
  <si>
    <t>BOTLEK-01</t>
  </si>
  <si>
    <t>BOZUM-01</t>
  </si>
  <si>
    <t>Vermilion Oil &amp; Gas Netherlands B.V.</t>
  </si>
  <si>
    <t>Q08-A-03</t>
  </si>
  <si>
    <t>Wintershall Noordzee B.V.</t>
  </si>
  <si>
    <t>COEVORDEN-02</t>
  </si>
  <si>
    <t>COEVORDEN-10</t>
  </si>
  <si>
    <t>COEVORDEN-11</t>
  </si>
  <si>
    <t>COEVORDEN-12</t>
  </si>
  <si>
    <t>COEVORDEN-13</t>
  </si>
  <si>
    <t>COEVORDEN-14</t>
  </si>
  <si>
    <t>COEVORDEN-16</t>
  </si>
  <si>
    <t>COEVORDEN-17</t>
  </si>
  <si>
    <t>COEVORDEN-18</t>
  </si>
  <si>
    <t>COEVORDEN-20</t>
  </si>
  <si>
    <t>COEVORDEN-22</t>
  </si>
  <si>
    <t>COEVORDEN-23</t>
  </si>
  <si>
    <t>COEVORDEN-24</t>
  </si>
  <si>
    <t>COEVORDEN-25</t>
  </si>
  <si>
    <t>COEVORDEN-26</t>
  </si>
  <si>
    <t>COEVORDEN-27</t>
  </si>
  <si>
    <t>COEVORDEN-28</t>
  </si>
  <si>
    <t>COEVORDEN-29</t>
  </si>
  <si>
    <t>COEVORDEN-30</t>
  </si>
  <si>
    <t>COEVORDEN-31</t>
  </si>
  <si>
    <t>COEVORDEN-32L</t>
  </si>
  <si>
    <t>COEVORDEN-32S</t>
  </si>
  <si>
    <t>COEVORDEN-33</t>
  </si>
  <si>
    <t>COEVORDEN-34</t>
  </si>
  <si>
    <t>COEVORDEN-35</t>
  </si>
  <si>
    <t>COEVORDEN-36</t>
  </si>
  <si>
    <t>COEVORDEN-37L</t>
  </si>
  <si>
    <t>COEVORDEN-37S</t>
  </si>
  <si>
    <t>COEVORDEN-38</t>
  </si>
  <si>
    <t>COEVORDEN-39</t>
  </si>
  <si>
    <t>COEVORDEN-40</t>
  </si>
  <si>
    <t>COEVORDEN-41</t>
  </si>
  <si>
    <t>COEVORDEN-44</t>
  </si>
  <si>
    <t>COEVORDEN-45</t>
  </si>
  <si>
    <t>COEVORDEN-46</t>
  </si>
  <si>
    <t>COEVORDEN-48</t>
  </si>
  <si>
    <t>COEVORDEN-49L</t>
  </si>
  <si>
    <t>COEVORDEN-49S</t>
  </si>
  <si>
    <t>COEVORDEN-50L</t>
  </si>
  <si>
    <t>COEVORDEN-50S</t>
  </si>
  <si>
    <t>COEVORDEN-51</t>
  </si>
  <si>
    <t>COEVORDEN-52</t>
  </si>
  <si>
    <t>COEVORDEN-53</t>
  </si>
  <si>
    <t>COEVORDEN-54</t>
  </si>
  <si>
    <t>COEVORDEN-56</t>
  </si>
  <si>
    <t>COEVORDEN-57</t>
  </si>
  <si>
    <t>COLLENDOORNERVEEN-01</t>
  </si>
  <si>
    <t>DALEN-01</t>
  </si>
  <si>
    <t>DALEN-02</t>
  </si>
  <si>
    <t>DALEN-04</t>
  </si>
  <si>
    <t>DALEN-05</t>
  </si>
  <si>
    <t>DALEN-06</t>
  </si>
  <si>
    <t>DALEN-07</t>
  </si>
  <si>
    <t>DALEN-08</t>
  </si>
  <si>
    <t>DALEN-10</t>
  </si>
  <si>
    <t>DALEN-11</t>
  </si>
  <si>
    <t>DALEN-12</t>
  </si>
  <si>
    <t>DALEN-13</t>
  </si>
  <si>
    <t>DALEN-14</t>
  </si>
  <si>
    <t>DALEN-15</t>
  </si>
  <si>
    <t>DE BLESSE-01</t>
  </si>
  <si>
    <t>DE WIJK-04</t>
  </si>
  <si>
    <t>DE WIJK-05</t>
  </si>
  <si>
    <t>DE WIJK-06</t>
  </si>
  <si>
    <t>DE WIJK-11</t>
  </si>
  <si>
    <t>DE WIJK-16</t>
  </si>
  <si>
    <t>DE WIJK-17</t>
  </si>
  <si>
    <t>DE WIJK-20</t>
  </si>
  <si>
    <t>DE WIJK-22</t>
  </si>
  <si>
    <t>DE WIJK-23</t>
  </si>
  <si>
    <t>DE WIJK-26</t>
  </si>
  <si>
    <t>DE WIJK-29</t>
  </si>
  <si>
    <t>DE WIJK-31</t>
  </si>
  <si>
    <t>DE WIJK-32</t>
  </si>
  <si>
    <t>DE WIJK-33</t>
  </si>
  <si>
    <t>DE WIJK-34</t>
  </si>
  <si>
    <t>DEN VELDE-01</t>
  </si>
  <si>
    <t>DEN VELDE-03</t>
  </si>
  <si>
    <t>ELEVELD-101</t>
  </si>
  <si>
    <t>ELEVELD-102</t>
  </si>
  <si>
    <t>EMMEN-08</t>
  </si>
  <si>
    <t>EMMEN-09</t>
  </si>
  <si>
    <t>EMMEN-11</t>
  </si>
  <si>
    <t>EMMEN-12</t>
  </si>
  <si>
    <t>EMMEN-NIEUW AMSTERDAM-01</t>
  </si>
  <si>
    <t>ENGWIERUM-02</t>
  </si>
  <si>
    <t>ANJUM-03</t>
  </si>
  <si>
    <t>SAAKSUM-02</t>
  </si>
  <si>
    <t>FRANEKER-01</t>
  </si>
  <si>
    <t>GAAG-02</t>
  </si>
  <si>
    <t>GAAG-03</t>
  </si>
  <si>
    <t>GAAG-04</t>
  </si>
  <si>
    <t>GROET-01</t>
  </si>
  <si>
    <t>GROET-03</t>
  </si>
  <si>
    <t>GROET-04</t>
  </si>
  <si>
    <t>GROET-06</t>
  </si>
  <si>
    <t>'T ZANDT-01</t>
  </si>
  <si>
    <t>'T ZANDT-02</t>
  </si>
  <si>
    <t>'T ZANDT-03</t>
  </si>
  <si>
    <t>'T ZANDT-04</t>
  </si>
  <si>
    <t>'T ZANDT-05</t>
  </si>
  <si>
    <t>'T ZANDT-06</t>
  </si>
  <si>
    <t>'T ZANDT-07</t>
  </si>
  <si>
    <t>'T ZANDT-09</t>
  </si>
  <si>
    <t>'T ZANDT-10</t>
  </si>
  <si>
    <t>'T ZANDT-12</t>
  </si>
  <si>
    <t>AMSWEER-01</t>
  </si>
  <si>
    <t>AMSWEER-02</t>
  </si>
  <si>
    <t>AMSWEER-03</t>
  </si>
  <si>
    <t>AMSWEER-04</t>
  </si>
  <si>
    <t>AMSWEER-05</t>
  </si>
  <si>
    <t>AMSWEER-06</t>
  </si>
  <si>
    <t>AMSWEER-07</t>
  </si>
  <si>
    <t>AMSWEER-08</t>
  </si>
  <si>
    <t>AMSWEER-09</t>
  </si>
  <si>
    <t>AMSWEER-10</t>
  </si>
  <si>
    <t>AMSWEER-11</t>
  </si>
  <si>
    <t>AMSWEER-12</t>
  </si>
  <si>
    <t>BIERUM-01</t>
  </si>
  <si>
    <t>BIERUM-02</t>
  </si>
  <si>
    <t>BIERUM-03</t>
  </si>
  <si>
    <t>BIERUM-04</t>
  </si>
  <si>
    <t>BIERUM-05</t>
  </si>
  <si>
    <t>BIERUM-06</t>
  </si>
  <si>
    <t>BIERUM-07</t>
  </si>
  <si>
    <t>BIERUM-08</t>
  </si>
  <si>
    <t>BIERUM-09</t>
  </si>
  <si>
    <t>BIERUM-10</t>
  </si>
  <si>
    <t>BIERUM-11</t>
  </si>
  <si>
    <t>BIERUM-12</t>
  </si>
  <si>
    <t>BIERUM-13</t>
  </si>
  <si>
    <t>DE EEKER-101</t>
  </si>
  <si>
    <t>DE EEKER-102</t>
  </si>
  <si>
    <t>DE EEKER-103</t>
  </si>
  <si>
    <t>DE EEKER-104</t>
  </si>
  <si>
    <t>DE EEKER-105</t>
  </si>
  <si>
    <t>DE EEKER-107</t>
  </si>
  <si>
    <t>DE EEKER-108</t>
  </si>
  <si>
    <t>DE EEKER-109</t>
  </si>
  <si>
    <t>DE EEKER-110</t>
  </si>
  <si>
    <t>DE EEKER-111</t>
  </si>
  <si>
    <t>DE EEKER-112</t>
  </si>
  <si>
    <t>DE EEKER-201</t>
  </si>
  <si>
    <t>DE EEKER-202</t>
  </si>
  <si>
    <t>DE EEKER-203</t>
  </si>
  <si>
    <t>DE EEKER-204</t>
  </si>
  <si>
    <t>DE EEKER-205</t>
  </si>
  <si>
    <t>DE EEKER-206</t>
  </si>
  <si>
    <t>DE EEKER-207</t>
  </si>
  <si>
    <t>DE EEKER-208</t>
  </si>
  <si>
    <t>DE EEKER-209</t>
  </si>
  <si>
    <t>DE EEKER-210</t>
  </si>
  <si>
    <t>DE PAAUWEN-02</t>
  </si>
  <si>
    <t>DE PAAUWEN-03</t>
  </si>
  <si>
    <t>DE PAAUWEN-04</t>
  </si>
  <si>
    <t>DE PAAUWEN-05</t>
  </si>
  <si>
    <t>DE PAAUWEN-06</t>
  </si>
  <si>
    <t>EEMSKANAAL-01</t>
  </si>
  <si>
    <t>EEMSKANAAL-02</t>
  </si>
  <si>
    <t>EEMSKANAAL-03</t>
  </si>
  <si>
    <t>EEMSKANAAL-04</t>
  </si>
  <si>
    <t>EEMSKANAAL-05</t>
  </si>
  <si>
    <t>EEMSKANAAL-06</t>
  </si>
  <si>
    <t>EEMSKANAAL-07</t>
  </si>
  <si>
    <t>EEMSKANAAL-08</t>
  </si>
  <si>
    <t>EEMSKANAAL-09</t>
  </si>
  <si>
    <t>EEMSKANAAL-10</t>
  </si>
  <si>
    <t>EEMSKANAAL-11</t>
  </si>
  <si>
    <t>EEMSKANAAL-12</t>
  </si>
  <si>
    <t>FROOMBOSCH-01</t>
  </si>
  <si>
    <t>FROOMBOSCH-02</t>
  </si>
  <si>
    <t>FROOMBOSCH-03</t>
  </si>
  <si>
    <t>FROOMBOSCH-04</t>
  </si>
  <si>
    <t>FROOMBOSCH-05</t>
  </si>
  <si>
    <t>FROOMBOSCH-06</t>
  </si>
  <si>
    <t>FROOMBOSCH-07</t>
  </si>
  <si>
    <t>FROOMBOSCH-08</t>
  </si>
  <si>
    <t>KOOIPOLDER-01</t>
  </si>
  <si>
    <t>KOOIPOLDER-02</t>
  </si>
  <si>
    <t>KOOIPOLDER-03</t>
  </si>
  <si>
    <t>KOOIPOLDER-04</t>
  </si>
  <si>
    <t>KOOIPOLDER-05</t>
  </si>
  <si>
    <t>KOOIPOLDER-06</t>
  </si>
  <si>
    <t>KOOIPOLDER-07</t>
  </si>
  <si>
    <t>KOOIPOLDER-08</t>
  </si>
  <si>
    <t>KOOIPOLDER-09</t>
  </si>
  <si>
    <t>KOOIPOLDER-10</t>
  </si>
  <si>
    <t>KOOIPOLDER-12</t>
  </si>
  <si>
    <t>LEERMENS-01</t>
  </si>
  <si>
    <t>LEERMENS-02</t>
  </si>
  <si>
    <t>LEERMENS-03</t>
  </si>
  <si>
    <t>LEERMENS-04</t>
  </si>
  <si>
    <t>LEERMENS-05</t>
  </si>
  <si>
    <t>LEERMENS-06</t>
  </si>
  <si>
    <t>LEERMENS-07</t>
  </si>
  <si>
    <t>LEERMENS-08</t>
  </si>
  <si>
    <t>LEERMENS-09</t>
  </si>
  <si>
    <t>LEERMENS-10</t>
  </si>
  <si>
    <t>LEERMENS-11</t>
  </si>
  <si>
    <t>MIDWOLDA-01</t>
  </si>
  <si>
    <t>MIDWOLDA-02</t>
  </si>
  <si>
    <t>MIDWOLDA-03</t>
  </si>
  <si>
    <t>MIDWOLDA-04</t>
  </si>
  <si>
    <t>MIDWOLDA-05</t>
  </si>
  <si>
    <t>MIDWOLDA-06</t>
  </si>
  <si>
    <t>MIDWOLDA-07</t>
  </si>
  <si>
    <t>MIDWOLDA-08</t>
  </si>
  <si>
    <t>MIDWOLDA-09</t>
  </si>
  <si>
    <t>NIEUW SCHEEMDA-01</t>
  </si>
  <si>
    <t>NIEUW SCHEEMDA-02</t>
  </si>
  <si>
    <t>NIEUW SCHEEMDA-03</t>
  </si>
  <si>
    <t>NIEUW SCHEEMDA-04</t>
  </si>
  <si>
    <t>NIEUW SCHEEMDA-05</t>
  </si>
  <si>
    <t>NIEUW SCHEEMDA-06</t>
  </si>
  <si>
    <t>NIEUW SCHEEMDA-07</t>
  </si>
  <si>
    <t>NIEUW SCHEEMDA-08</t>
  </si>
  <si>
    <t>NIEUW SCHEEMDA-09</t>
  </si>
  <si>
    <t>NOORDBROEK-01</t>
  </si>
  <si>
    <t>NOORDBROEK-02</t>
  </si>
  <si>
    <t>NOORDBROEK-03</t>
  </si>
  <si>
    <t>NOORDBROEK-04</t>
  </si>
  <si>
    <t>NOORDBROEK-05</t>
  </si>
  <si>
    <t>NOORDBROEK-06</t>
  </si>
  <si>
    <t>NOORDBROEK-07</t>
  </si>
  <si>
    <t>NOORDBROEK-08</t>
  </si>
  <si>
    <t>NOORDBROEK-09</t>
  </si>
  <si>
    <t>OUDEWEG-01</t>
  </si>
  <si>
    <t>OUDEWEG-02</t>
  </si>
  <si>
    <t>OUDEWEG-03</t>
  </si>
  <si>
    <t>OUDEWEG-04</t>
  </si>
  <si>
    <t>OUDEWEG-05</t>
  </si>
  <si>
    <t>OUDEWEG-06</t>
  </si>
  <si>
    <t>OUDEWEG-07</t>
  </si>
  <si>
    <t>OUDEWEG-08</t>
  </si>
  <si>
    <t>OUDEWEG-09</t>
  </si>
  <si>
    <t>OUDEWEG-10</t>
  </si>
  <si>
    <t>OUDEWEG-11</t>
  </si>
  <si>
    <t>OVERSCHILD-01</t>
  </si>
  <si>
    <t>OVERSCHILD-02</t>
  </si>
  <si>
    <t>OVERSCHILD-03</t>
  </si>
  <si>
    <t>OVERSCHILD-04</t>
  </si>
  <si>
    <t>OVERSCHILD-05</t>
  </si>
  <si>
    <t>OVERSCHILD-06</t>
  </si>
  <si>
    <t>OVERSCHILD-07</t>
  </si>
  <si>
    <t>OVERSCHILD-08</t>
  </si>
  <si>
    <t>OVERSCHILD-09</t>
  </si>
  <si>
    <t>OVERSCHILD-10</t>
  </si>
  <si>
    <t>OVERSCHILD-11</t>
  </si>
  <si>
    <t>SAPPEMEER-06</t>
  </si>
  <si>
    <t>SAPPEMEER-07</t>
  </si>
  <si>
    <t>SAPPEMEER-08</t>
  </si>
  <si>
    <t>SAPPEMEER-09</t>
  </si>
  <si>
    <t>SAPPEMEER-10</t>
  </si>
  <si>
    <t>SAPPEMEER-11</t>
  </si>
  <si>
    <t>SAPPEMEER-12</t>
  </si>
  <si>
    <t>SAPPEMEER-13</t>
  </si>
  <si>
    <t>SAPPEMEER-15</t>
  </si>
  <si>
    <t>SCHAAPBULTEN-01</t>
  </si>
  <si>
    <t>SCHAAPBULTEN-02</t>
  </si>
  <si>
    <t>SCHAAPBULTEN-03</t>
  </si>
  <si>
    <t>SCHAAPBULTEN-04</t>
  </si>
  <si>
    <t>SCHAAPBULTEN-05</t>
  </si>
  <si>
    <t>SCHAAPBULTEN-06</t>
  </si>
  <si>
    <t>SCHAAPBULTEN-07</t>
  </si>
  <si>
    <t>SCHAAPBULTEN-08</t>
  </si>
  <si>
    <t>SCHAAPBULTEN-09</t>
  </si>
  <si>
    <t>SCHAAPBULTEN-10</t>
  </si>
  <si>
    <t>SCHAAPBULTEN-11</t>
  </si>
  <si>
    <t>SCHEEMDERZWAAG-101</t>
  </si>
  <si>
    <t>SCHEEMDERZWAAG-102</t>
  </si>
  <si>
    <t>SCHEEMDERZWAAG-103</t>
  </si>
  <si>
    <t>SCHEEMDERZWAAG-104</t>
  </si>
  <si>
    <t>SCHEEMDERZWAAG-105</t>
  </si>
  <si>
    <t>SCHEEMDERZWAAG-106</t>
  </si>
  <si>
    <t>SCHEEMDERZWAAG-107</t>
  </si>
  <si>
    <t>SCHEEMDERZWAAG-108</t>
  </si>
  <si>
    <t>SCHEEMDERZWAAG-109</t>
  </si>
  <si>
    <t>SCHEEMDERZWAAG-110</t>
  </si>
  <si>
    <t>SCHEEMDERZWAAG-201</t>
  </si>
  <si>
    <t>SCHEEMDERZWAAG-202</t>
  </si>
  <si>
    <t>SCHEEMDERZWAAG-203</t>
  </si>
  <si>
    <t>SCHEEMDERZWAAG-204</t>
  </si>
  <si>
    <t>SCHEEMDERZWAAG-205</t>
  </si>
  <si>
    <t>SCHEEMDERZWAAG-206</t>
  </si>
  <si>
    <t>SCHEEMDERZWAAG-207</t>
  </si>
  <si>
    <t>SCHEEMDERZWAAG-208</t>
  </si>
  <si>
    <t>SCHEEMDERZWAAG-210</t>
  </si>
  <si>
    <t>SIDDEBUREN-01</t>
  </si>
  <si>
    <t>SIDDEBUREN-02</t>
  </si>
  <si>
    <t>SIDDEBUREN-03</t>
  </si>
  <si>
    <t>SIDDEBUREN-04</t>
  </si>
  <si>
    <t>SIDDEBUREN-05</t>
  </si>
  <si>
    <t>SIDDEBUREN-06</t>
  </si>
  <si>
    <t>SIDDEBUREN-07</t>
  </si>
  <si>
    <t>SIDDEBUREN-08</t>
  </si>
  <si>
    <t>SIDDEBUREN-09</t>
  </si>
  <si>
    <t>SIDDEBUREN-10</t>
  </si>
  <si>
    <t>SIDDEBUREN-11</t>
  </si>
  <si>
    <t>SLOCHTEREN-02</t>
  </si>
  <si>
    <t>SLOCHTEREN-03</t>
  </si>
  <si>
    <t>SLOCHTEREN-04</t>
  </si>
  <si>
    <t>SLOCHTEREN-05</t>
  </si>
  <si>
    <t>SLOCHTEREN-06</t>
  </si>
  <si>
    <t>SLOCHTEREN-07</t>
  </si>
  <si>
    <t>SLOCHTEREN-08</t>
  </si>
  <si>
    <t>SLOCHTEREN-09</t>
  </si>
  <si>
    <t>SPITSBERGEN-101</t>
  </si>
  <si>
    <t>SPITSBERGEN-102</t>
  </si>
  <si>
    <t>SPITSBERGEN-103</t>
  </si>
  <si>
    <t>SPITSBERGEN-104</t>
  </si>
  <si>
    <t>SPITSBERGEN-105</t>
  </si>
  <si>
    <t>SPITSBERGEN-106</t>
  </si>
  <si>
    <t>SPITSBERGEN-107</t>
  </si>
  <si>
    <t>SPITSBERGEN-108</t>
  </si>
  <si>
    <t>SPITSBERGEN-109</t>
  </si>
  <si>
    <t>SPITSBERGEN-110</t>
  </si>
  <si>
    <t>SPITSBERGEN-201</t>
  </si>
  <si>
    <t>SPITSBERGEN-202</t>
  </si>
  <si>
    <t>SPITSBERGEN-203</t>
  </si>
  <si>
    <t>SPITSBERGEN-204</t>
  </si>
  <si>
    <t>SPITSBERGEN-205</t>
  </si>
  <si>
    <t>SPITSBERGEN-206</t>
  </si>
  <si>
    <t>SPITSBERGEN-207</t>
  </si>
  <si>
    <t>SPITSBERGEN-208</t>
  </si>
  <si>
    <t>SPITSBERGEN-209</t>
  </si>
  <si>
    <t>TEN POST-01</t>
  </si>
  <si>
    <t>TEN POST-02</t>
  </si>
  <si>
    <t>TEN POST-03</t>
  </si>
  <si>
    <t>TEN POST-04</t>
  </si>
  <si>
    <t>TEN POST-05</t>
  </si>
  <si>
    <t>TEN POST-06</t>
  </si>
  <si>
    <t>TEN POST-07</t>
  </si>
  <si>
    <t>TEN POST-08</t>
  </si>
  <si>
    <t>TEN POST-09</t>
  </si>
  <si>
    <t>TEN POST-10</t>
  </si>
  <si>
    <t>TEN POST-11</t>
  </si>
  <si>
    <t>TJUCHEM-01</t>
  </si>
  <si>
    <t>TJUCHEM-02</t>
  </si>
  <si>
    <t>TJUCHEM-03</t>
  </si>
  <si>
    <t>TJUCHEM-04</t>
  </si>
  <si>
    <t>TJUCHEM-05</t>
  </si>
  <si>
    <t>TJUCHEM-06</t>
  </si>
  <si>
    <t>TJUCHEM-07</t>
  </si>
  <si>
    <t>TJUCHEM-08</t>
  </si>
  <si>
    <t>TJUCHEM-09</t>
  </si>
  <si>
    <t>TJUCHEM-10</t>
  </si>
  <si>
    <t>TJUCHEM-11</t>
  </si>
  <si>
    <t>TUSSCHENKLAPPEN-01</t>
  </si>
  <si>
    <t>TUSSCHENKLAPPEN-02</t>
  </si>
  <si>
    <t>TUSSCHENKLAPPEN-03</t>
  </si>
  <si>
    <t>TUSSCHENKLAPPEN-04</t>
  </si>
  <si>
    <t>TUSSCHENKLAPPEN-05</t>
  </si>
  <si>
    <t>TUSSCHENKLAPPEN-06</t>
  </si>
  <si>
    <t>TUSSCHENKLAPPEN-07</t>
  </si>
  <si>
    <t>TUSSCHENKLAPPEN-08</t>
  </si>
  <si>
    <t>TUSSCHENKLAPPEN-09</t>
  </si>
  <si>
    <t>TUSSCHENKLAPPEN-10</t>
  </si>
  <si>
    <t>UITERBUREN-01</t>
  </si>
  <si>
    <t>UITERBUREN-02</t>
  </si>
  <si>
    <t>UITERBUREN-03</t>
  </si>
  <si>
    <t>UITERBUREN-04</t>
  </si>
  <si>
    <t>UITERBUREN-05</t>
  </si>
  <si>
    <t>UITERBUREN-06</t>
  </si>
  <si>
    <t>UITERBUREN-07</t>
  </si>
  <si>
    <t>UITERBUREN-08</t>
  </si>
  <si>
    <t>UITERBUREN-09</t>
  </si>
  <si>
    <t>ZUIDERPOLDER-01</t>
  </si>
  <si>
    <t>ZUIDERPOLDER-02</t>
  </si>
  <si>
    <t>ZUIDERPOLDER-03</t>
  </si>
  <si>
    <t>ZUIDERPOLDER-04</t>
  </si>
  <si>
    <t>ZUIDERPOLDER-05</t>
  </si>
  <si>
    <t>ZUIDERPOLDER-06</t>
  </si>
  <si>
    <t>ZUIDERPOLDER-07</t>
  </si>
  <si>
    <t>ZUIDERPOLDER-08</t>
  </si>
  <si>
    <t>ZUIDERPOLDER-09</t>
  </si>
  <si>
    <t>ZUIDERPOLDER-10</t>
  </si>
  <si>
    <t>ZUIDERPOLDER-11</t>
  </si>
  <si>
    <t>ZUIDERPOLDER-12</t>
  </si>
  <si>
    <t>ZUIDERVEEN-02</t>
  </si>
  <si>
    <t>ZUIDERVEEN-03</t>
  </si>
  <si>
    <t>ZUIDERVEEN-04</t>
  </si>
  <si>
    <t>ZUIDERVEEN-05</t>
  </si>
  <si>
    <t>ZUIDERVEEN-06</t>
  </si>
  <si>
    <t>ZUIDERVEEN-07</t>
  </si>
  <si>
    <t>ZUIDERVEEN-08</t>
  </si>
  <si>
    <t>ZUIDERVEEN-09</t>
  </si>
  <si>
    <t>ZUIDERVEEN-11</t>
  </si>
  <si>
    <t>ZUIDERVEEN-12</t>
  </si>
  <si>
    <t>ZUIDERVEEN-13</t>
  </si>
  <si>
    <t>GROUW-01</t>
  </si>
  <si>
    <t>GROUW-02</t>
  </si>
  <si>
    <t>HARDENBERG-02</t>
  </si>
  <si>
    <t>HARDENBERG-04</t>
  </si>
  <si>
    <t>HARDENBERG-06</t>
  </si>
  <si>
    <t>HARDENBERG-07</t>
  </si>
  <si>
    <t>HARDENBERG-08</t>
  </si>
  <si>
    <t>HARLINGEN-101</t>
  </si>
  <si>
    <t>HARLINGEN-02</t>
  </si>
  <si>
    <t>HARLINGEN-04</t>
  </si>
  <si>
    <t>HARLINGEN-05</t>
  </si>
  <si>
    <t>HARLINGEN-06</t>
  </si>
  <si>
    <t>HARLINGEN-07</t>
  </si>
  <si>
    <t>HARLINGEN-08</t>
  </si>
  <si>
    <t>HOOGENWEG-01</t>
  </si>
  <si>
    <t>KRABBUREN-02</t>
  </si>
  <si>
    <t>KIEL WINDEWEER-01</t>
  </si>
  <si>
    <t>KOLLUMERPOMP-03</t>
  </si>
  <si>
    <t>KOLLUMERPOMP-01</t>
  </si>
  <si>
    <t>KOLLUMERLAND-01</t>
  </si>
  <si>
    <t>KRABBUREN-03</t>
  </si>
  <si>
    <t>LEENS-01</t>
  </si>
  <si>
    <t>EERNEWOUDE-01</t>
  </si>
  <si>
    <t>LEEUWARDEN-01</t>
  </si>
  <si>
    <t>LEEUWARDEN-03</t>
  </si>
  <si>
    <t>LEEUWARDEN-07</t>
  </si>
  <si>
    <t>LEEUWARDEN-08</t>
  </si>
  <si>
    <t>LEEUWARDEN-10</t>
  </si>
  <si>
    <t>LEEUWARDEN-101</t>
  </si>
  <si>
    <t>LEEUWARDEN-11</t>
  </si>
  <si>
    <t>LEEUWARDEN-12</t>
  </si>
  <si>
    <t>LEEUWARDEN-13</t>
  </si>
  <si>
    <t>LEEUWARDEN-14</t>
  </si>
  <si>
    <t>LEEUWARDEN-15</t>
  </si>
  <si>
    <t>LEEUWARDEN-16</t>
  </si>
  <si>
    <t>NIJEGA-01A</t>
  </si>
  <si>
    <t>NIJEGA-02</t>
  </si>
  <si>
    <t>NIJEGA-03</t>
  </si>
  <si>
    <t>NIJEGA-04</t>
  </si>
  <si>
    <t>NIJEGA-05</t>
  </si>
  <si>
    <t>NIJEGA-06</t>
  </si>
  <si>
    <t>NIJEGA-07</t>
  </si>
  <si>
    <t>NIJEGA-08</t>
  </si>
  <si>
    <t>NIJEGA-09</t>
  </si>
  <si>
    <t>OPEINDE-05</t>
  </si>
  <si>
    <t>WAALWIJK SOUTH-01</t>
  </si>
  <si>
    <t>Northern Petroleum Nederland B.V.</t>
  </si>
  <si>
    <t>GAAG-05</t>
  </si>
  <si>
    <t>MARUM-101</t>
  </si>
  <si>
    <t>MARUM-102</t>
  </si>
  <si>
    <t>ANJUM-02</t>
  </si>
  <si>
    <t>OOSTERZAND-01</t>
  </si>
  <si>
    <t>MONSTER-03</t>
  </si>
  <si>
    <t>MUNNEKEZIJL-01</t>
  </si>
  <si>
    <t>MUNNEKEZIJL-02</t>
  </si>
  <si>
    <t>MUNNEKEZIJL-03</t>
  </si>
  <si>
    <t>MUNNEKEZIJL-04</t>
  </si>
  <si>
    <t>MUNNEKEZIJL-05</t>
  </si>
  <si>
    <t>NIJENSLEEK-01</t>
  </si>
  <si>
    <t>NOORDWOLDE-01</t>
  </si>
  <si>
    <t>NORG ZUID-01</t>
  </si>
  <si>
    <t>OLDELAMER-01</t>
  </si>
  <si>
    <t>OLDELAMER-02</t>
  </si>
  <si>
    <t>ROSSUM-WEERSELO-06</t>
  </si>
  <si>
    <t>OOSTERHESSELEN-01</t>
  </si>
  <si>
    <t>OOSTERHESSELEN-02</t>
  </si>
  <si>
    <t>OOSTERHESSELEN-03</t>
  </si>
  <si>
    <t>OOSTERHESSELEN-04</t>
  </si>
  <si>
    <t>OOSTERHESSELEN-05</t>
  </si>
  <si>
    <t>ENGWIERUM-01</t>
  </si>
  <si>
    <t>OPEINDE-01</t>
  </si>
  <si>
    <t>OPEINDE-02</t>
  </si>
  <si>
    <t>OPEINDE-04</t>
  </si>
  <si>
    <t>OPEINDE-07</t>
  </si>
  <si>
    <t>OPEINDE-03</t>
  </si>
  <si>
    <t>OPENDE OOST-01</t>
  </si>
  <si>
    <t>OUD BEIJERLAND ZUID-01</t>
  </si>
  <si>
    <t>OUDE PEKELA-01</t>
  </si>
  <si>
    <t>PASOP-01</t>
  </si>
  <si>
    <t>PASOP-02</t>
  </si>
  <si>
    <t>PERNIS WEST-06</t>
  </si>
  <si>
    <t>PERNIS WEST-01</t>
  </si>
  <si>
    <t>PERNIS WEST-02</t>
  </si>
  <si>
    <t>PERNIS WEST-03</t>
  </si>
  <si>
    <t>PERNIS WEST-04</t>
  </si>
  <si>
    <t>PERNIS WEST-05</t>
  </si>
  <si>
    <t>RAUWERD-01</t>
  </si>
  <si>
    <t>RAUWERD-02</t>
  </si>
  <si>
    <t>REEDIJK-01</t>
  </si>
  <si>
    <t>RIED-02</t>
  </si>
  <si>
    <t>ROSSUM-WEERSELO-02</t>
  </si>
  <si>
    <t>ROSSUM-WEERSELO-03</t>
  </si>
  <si>
    <t>ROSSUM-WEERSELO-04</t>
  </si>
  <si>
    <t>ROSSUM-WEERSELO-05</t>
  </si>
  <si>
    <t>ROSSUM-WEERSELO-07</t>
  </si>
  <si>
    <t>ROSSUM-WEERSELO-08</t>
  </si>
  <si>
    <t>ROSSUM-WEERSELO-09</t>
  </si>
  <si>
    <t>ROSWINKEL-01</t>
  </si>
  <si>
    <t>ROSWINKEL-02</t>
  </si>
  <si>
    <t>ROSWINKEL-04</t>
  </si>
  <si>
    <t>ROSWINKEL-09</t>
  </si>
  <si>
    <t>ROTTERDAM SCHULPWEG-01L</t>
  </si>
  <si>
    <t>ROTTERDAM SCHULPWEG-02L</t>
  </si>
  <si>
    <t>ROTTERDAM SCHULPWEG-02S</t>
  </si>
  <si>
    <t>ROTTERDAM-03</t>
  </si>
  <si>
    <t>ROTTERDAM-04</t>
  </si>
  <si>
    <t>ROTTERDAM-08L</t>
  </si>
  <si>
    <t>ROTTERDAM-08S</t>
  </si>
  <si>
    <t>ROTTERDAM-10</t>
  </si>
  <si>
    <t>ROTTERDAM-11</t>
  </si>
  <si>
    <t>ROTTERDAM-13</t>
  </si>
  <si>
    <t>ROTTERDAM-19</t>
  </si>
  <si>
    <t>ROTTERDAM-20</t>
  </si>
  <si>
    <t>ROTTERDAM-21</t>
  </si>
  <si>
    <t>KRABBUREN-01</t>
  </si>
  <si>
    <t>SAAKSUM-01</t>
  </si>
  <si>
    <t>SCHERMER-01P</t>
  </si>
  <si>
    <t>SCHERMER-04</t>
  </si>
  <si>
    <t>SCHOONEBEEK-447</t>
  </si>
  <si>
    <t>SCHOONEBEEK-537</t>
  </si>
  <si>
    <t>SCHOONEBEEK-589</t>
  </si>
  <si>
    <t>SCHOONEBEEK-591</t>
  </si>
  <si>
    <t>SCHOONEBEEK-592</t>
  </si>
  <si>
    <t>SCHOONEBEEK-597</t>
  </si>
  <si>
    <t>SCHOONEBEEK-598</t>
  </si>
  <si>
    <t>SEBALDEBUREN-01</t>
  </si>
  <si>
    <t>SEBALDEBUREN-02</t>
  </si>
  <si>
    <t>SLEEN-04</t>
  </si>
  <si>
    <t>SLEEN-07</t>
  </si>
  <si>
    <t>SLOOTDORP-04</t>
  </si>
  <si>
    <t>SPRANG-01</t>
  </si>
  <si>
    <t>STARNMEER-02</t>
  </si>
  <si>
    <t>SUAWOUDE-02</t>
  </si>
  <si>
    <t>TIETJERKSTERADEEL-101</t>
  </si>
  <si>
    <t>TIETJERKSTERADEEL-102</t>
  </si>
  <si>
    <t>TIETJERKSTERADEEL-103</t>
  </si>
  <si>
    <t>TIETJERKSTERADEEL-104</t>
  </si>
  <si>
    <t>TIETJERKSTERADEEL-201</t>
  </si>
  <si>
    <t>TIETJERKSTERADEEL-202</t>
  </si>
  <si>
    <t>TIETJERKSTERADEEL-204</t>
  </si>
  <si>
    <t>TIETJERKSTERADEEL-301</t>
  </si>
  <si>
    <t>TIETJERKSTERADEEL-302</t>
  </si>
  <si>
    <t>TIETJERKSTERADEEL-304</t>
  </si>
  <si>
    <t>TIETJERKSTERADEEL-305</t>
  </si>
  <si>
    <t>TIETJERKSTERADEEL-306</t>
  </si>
  <si>
    <t>TIETJERKSTERADEEL-401</t>
  </si>
  <si>
    <t>TIETJERKSTERADEEL-402</t>
  </si>
  <si>
    <t>TIETJERKSTERADEEL-403</t>
  </si>
  <si>
    <t>TIETJERKSTERADEEL-404</t>
  </si>
  <si>
    <t>TIETJERKSTERADEEL-601</t>
  </si>
  <si>
    <t>TIETJERKSTERADEEL-602</t>
  </si>
  <si>
    <t>TIETJERKSTERADEEL-901</t>
  </si>
  <si>
    <t>TUBBERGEN-05</t>
  </si>
  <si>
    <t>TUBBERGEN-07</t>
  </si>
  <si>
    <t>TUBBERGEN-09</t>
  </si>
  <si>
    <t>TUBBERGEN-10</t>
  </si>
  <si>
    <t>TUBBERGEN-11</t>
  </si>
  <si>
    <t>TUBBERGEN-12</t>
  </si>
  <si>
    <t>TUBBERGEN-MANDER-01</t>
  </si>
  <si>
    <t>TUBBERGEN-MANDER-02</t>
  </si>
  <si>
    <t>URETERP-102</t>
  </si>
  <si>
    <t>URETERP-201</t>
  </si>
  <si>
    <t>URETERP-202</t>
  </si>
  <si>
    <t>VRIES-05</t>
  </si>
  <si>
    <t>VRIES-06</t>
  </si>
  <si>
    <t>VRIES-101</t>
  </si>
  <si>
    <t>VRIES-201</t>
  </si>
  <si>
    <t>VRIES-401</t>
  </si>
  <si>
    <t>VRIES-402</t>
  </si>
  <si>
    <t>WAALWIJK NOORD-01</t>
  </si>
  <si>
    <t>WAALWIJK NOORD-02</t>
  </si>
  <si>
    <t>WAALWIJK-NOORD-03</t>
  </si>
  <si>
    <t>WANNEPERVEEN-01</t>
  </si>
  <si>
    <t>WANNEPERVEEN-08</t>
  </si>
  <si>
    <t>WANNEPERVEEN-11</t>
  </si>
  <si>
    <t>WANNEPERVEEN-12</t>
  </si>
  <si>
    <t>WANNEPERVEEN-13</t>
  </si>
  <si>
    <t>WANNEPERVEEN-14</t>
  </si>
  <si>
    <t>WANNEPERVEEN-15</t>
  </si>
  <si>
    <t>WANNEPERVEEN-16</t>
  </si>
  <si>
    <t>WANNEPERVEEN-17</t>
  </si>
  <si>
    <t>WANNEPERVEEN-18</t>
  </si>
  <si>
    <t>WARFFUM-01</t>
  </si>
  <si>
    <t>WARFFUM-02</t>
  </si>
  <si>
    <t>WARGA-02</t>
  </si>
  <si>
    <t>WARTENA-01</t>
  </si>
  <si>
    <t>WESTSTELLINGWERF-01</t>
  </si>
  <si>
    <t>ZUID SCHERMER-01</t>
  </si>
  <si>
    <t>ZUIDWAL-A-01</t>
  </si>
  <si>
    <t>ZUIDWAL-A-02</t>
  </si>
  <si>
    <t>ZUIDWAL-A-04</t>
  </si>
  <si>
    <t>ZUIDWAL-A-05</t>
  </si>
  <si>
    <t>ZUIDWAL-A-06</t>
  </si>
  <si>
    <t>ZUIDWAL-A-07</t>
  </si>
  <si>
    <t>ZUIDWAL-A-08</t>
  </si>
  <si>
    <t>ZUIDWAL-A-09</t>
  </si>
  <si>
    <t>F02-A-02</t>
  </si>
  <si>
    <t>Dana Petroleum Netherlands B.V.</t>
  </si>
  <si>
    <t>Sea</t>
  </si>
  <si>
    <t>F02-A-04</t>
  </si>
  <si>
    <t>F03-FB-102</t>
  </si>
  <si>
    <t>GDF Suez E&amp;P Nederland B.V.</t>
  </si>
  <si>
    <t>F03-FB-103</t>
  </si>
  <si>
    <t>F03-FB-104</t>
  </si>
  <si>
    <t>F03-FB-105</t>
  </si>
  <si>
    <t>F03-FB-106</t>
  </si>
  <si>
    <t>Q01-HAVEN-A-01</t>
  </si>
  <si>
    <t>Chevron E&amp;P Netherlands B.V.</t>
  </si>
  <si>
    <t>Q01-HAVEN-A-02</t>
  </si>
  <si>
    <t>Q01-HELDER-A-01</t>
  </si>
  <si>
    <t>Q01-HELDER-A-03</t>
  </si>
  <si>
    <t>Q01-HELDER-A-04</t>
  </si>
  <si>
    <t>Q01-HELDER-A-05</t>
  </si>
  <si>
    <t>Q01-HELDER-A-06</t>
  </si>
  <si>
    <t>Q01-HELDER-A-07</t>
  </si>
  <si>
    <t>Q01-HELDER-A-08</t>
  </si>
  <si>
    <t>Q01-HELDER-A-09</t>
  </si>
  <si>
    <t>Q01-HELDER-A-10</t>
  </si>
  <si>
    <t>Q01-HELDER-A-11</t>
  </si>
  <si>
    <t>Q01-HELDER-A-12</t>
  </si>
  <si>
    <t>Q01-HELDER-A-14</t>
  </si>
  <si>
    <t>Q01-HELDER-A-15</t>
  </si>
  <si>
    <t>Q01-HELDER-A-16</t>
  </si>
  <si>
    <t>Q01-HELM-A-03</t>
  </si>
  <si>
    <t>Q01-HELM-A-04</t>
  </si>
  <si>
    <t>Q01-HELM-A-05</t>
  </si>
  <si>
    <t>Q01-HELM-A-06</t>
  </si>
  <si>
    <t>Q01-HELM-A-07</t>
  </si>
  <si>
    <t>Q01-HELM-A-08</t>
  </si>
  <si>
    <t>Q01-HELM-A-09</t>
  </si>
  <si>
    <t>Q01-HOORN-A-01</t>
  </si>
  <si>
    <t>Q01-HOORN-A-02</t>
  </si>
  <si>
    <t>Q01-HOORN-A-03</t>
  </si>
  <si>
    <t>Q01-HOORN-A-05</t>
  </si>
  <si>
    <t>Q01-HOORN-A-06</t>
  </si>
  <si>
    <t>Q01-HOORN-A-07</t>
  </si>
  <si>
    <t>Q01-HOORN-A-08</t>
  </si>
  <si>
    <t>P09-HORIZON-A-02</t>
  </si>
  <si>
    <t>P09-HORIZON-A-03</t>
  </si>
  <si>
    <t>P09-HORIZON-A-04</t>
  </si>
  <si>
    <t>P09-HORIZON-A-05</t>
  </si>
  <si>
    <t>P09-HORIZON-A-06</t>
  </si>
  <si>
    <t>P09-HORIZON-A-07</t>
  </si>
  <si>
    <t>P09-HORIZON-A-08</t>
  </si>
  <si>
    <t>K18-KOTTER-03</t>
  </si>
  <si>
    <t>K18-KOTTER-04</t>
  </si>
  <si>
    <t>K18-KOTTER-07</t>
  </si>
  <si>
    <t>K18-KOTTER-08</t>
  </si>
  <si>
    <t>K18-KOTTER-10</t>
  </si>
  <si>
    <t>L3/9</t>
  </si>
  <si>
    <t>L4/6B</t>
  </si>
  <si>
    <t>L5/8</t>
  </si>
  <si>
    <t>Gas</t>
  </si>
  <si>
    <t>Oil</t>
  </si>
  <si>
    <t>D15-FA-101</t>
  </si>
  <si>
    <t>D15-FA-102</t>
  </si>
  <si>
    <t>D15-FA-103</t>
  </si>
  <si>
    <t>F15-A-01</t>
  </si>
  <si>
    <t>Total E&amp;P Nederland B.V.</t>
  </si>
  <si>
    <t>F15-A-02</t>
  </si>
  <si>
    <t>F15-A-03</t>
  </si>
  <si>
    <t>F15-A-05</t>
  </si>
  <si>
    <t>F15-A-04</t>
  </si>
  <si>
    <t>G17-A-01</t>
  </si>
  <si>
    <t>G17-A-02</t>
  </si>
  <si>
    <t>Q01-HALFWEG-A-01</t>
  </si>
  <si>
    <t>Q01-HALFWEG-A-02</t>
  </si>
  <si>
    <t>Q01-HALFWEG-A-03</t>
  </si>
  <si>
    <t>Q01-HELM-A-02</t>
  </si>
  <si>
    <t>J06-A-05</t>
  </si>
  <si>
    <t>K01-A-01</t>
  </si>
  <si>
    <t>K01-A-02</t>
  </si>
  <si>
    <t>K01-A-03</t>
  </si>
  <si>
    <t>K01-A-04</t>
  </si>
  <si>
    <t>K04-A-01</t>
  </si>
  <si>
    <t>K04-A-02</t>
  </si>
  <si>
    <t>K04-A-03</t>
  </si>
  <si>
    <t>K04-BE-02</t>
  </si>
  <si>
    <t>K04-A-04</t>
  </si>
  <si>
    <t>K05-A-03</t>
  </si>
  <si>
    <t>K04-BE-01</t>
  </si>
  <si>
    <t>K04-BE-03</t>
  </si>
  <si>
    <t>K04-D-01</t>
  </si>
  <si>
    <t>K05-ENC-02</t>
  </si>
  <si>
    <t>K05-ENC-03</t>
  </si>
  <si>
    <t>K05-A-01</t>
  </si>
  <si>
    <t>K05-A-02</t>
  </si>
  <si>
    <t>K05-A-04</t>
  </si>
  <si>
    <t>K05-B-01</t>
  </si>
  <si>
    <t>K05-B-02</t>
  </si>
  <si>
    <t>K05-D-01</t>
  </si>
  <si>
    <t>K05-D-02</t>
  </si>
  <si>
    <t>K05-ENC-01</t>
  </si>
  <si>
    <t>K05-ENC-04</t>
  </si>
  <si>
    <t>K05-D-03</t>
  </si>
  <si>
    <t>L04-PN-03</t>
  </si>
  <si>
    <t>K06-C-01</t>
  </si>
  <si>
    <t>K06-C-02</t>
  </si>
  <si>
    <t>K06-D-01</t>
  </si>
  <si>
    <t>K06-D-02</t>
  </si>
  <si>
    <t>K06-DN-01</t>
  </si>
  <si>
    <t>K06-DN-02</t>
  </si>
  <si>
    <t>K06-DN-03</t>
  </si>
  <si>
    <t>K06-DN-04</t>
  </si>
  <si>
    <t>K06-DN-05</t>
  </si>
  <si>
    <t>K06-GT-01</t>
  </si>
  <si>
    <t>K06-GT-02</t>
  </si>
  <si>
    <t>K06-GT-04</t>
  </si>
  <si>
    <t>K06-N-01</t>
  </si>
  <si>
    <t>K06-N-02</t>
  </si>
  <si>
    <t>K06-GT-03</t>
  </si>
  <si>
    <t>K07-FA-101</t>
  </si>
  <si>
    <t>K07-FA-103</t>
  </si>
  <si>
    <t>K07-FA-105</t>
  </si>
  <si>
    <t>K07-FA-106</t>
  </si>
  <si>
    <t>K07-FB-101</t>
  </si>
  <si>
    <t>K08-FA-106</t>
  </si>
  <si>
    <t>K07-FD-101</t>
  </si>
  <si>
    <t>K08-FA-101</t>
  </si>
  <si>
    <t>K08-FA-104</t>
  </si>
  <si>
    <t>K08-FA-202</t>
  </si>
  <si>
    <t>K08-FA-205</t>
  </si>
  <si>
    <t>K08-FA-206</t>
  </si>
  <si>
    <t>K08-FA-207</t>
  </si>
  <si>
    <t>K08-FA-303</t>
  </si>
  <si>
    <t>K08-FA-305</t>
  </si>
  <si>
    <t>K08-FA-301</t>
  </si>
  <si>
    <t>K09AB-A-01</t>
  </si>
  <si>
    <t>K09AB-A-02</t>
  </si>
  <si>
    <t>K09AB-A-03</t>
  </si>
  <si>
    <t>K09AB-B-01</t>
  </si>
  <si>
    <t>K09AB-B-02</t>
  </si>
  <si>
    <t>K09AB-B-03</t>
  </si>
  <si>
    <t>K09C-A-02</t>
  </si>
  <si>
    <t>K09C-A-04</t>
  </si>
  <si>
    <t>K09C-A-05</t>
  </si>
  <si>
    <t>K12-A-03</t>
  </si>
  <si>
    <t>K12-A-06</t>
  </si>
  <si>
    <t>K12-B-01</t>
  </si>
  <si>
    <t>K12-B-02</t>
  </si>
  <si>
    <t>K12-B-03</t>
  </si>
  <si>
    <t>K12-B-05</t>
  </si>
  <si>
    <t>K12-B-07</t>
  </si>
  <si>
    <t>K12-B-08</t>
  </si>
  <si>
    <t>K12-C-01</t>
  </si>
  <si>
    <t>K12-D-01</t>
  </si>
  <si>
    <t>K12-D-02</t>
  </si>
  <si>
    <t>K12-G-01</t>
  </si>
  <si>
    <t>K12-G-02</t>
  </si>
  <si>
    <t>K12-G-03</t>
  </si>
  <si>
    <t>K12-G-04</t>
  </si>
  <si>
    <t>K12-G-06</t>
  </si>
  <si>
    <t>K12-G-07</t>
  </si>
  <si>
    <t>K12-S-01</t>
  </si>
  <si>
    <t>K12-S-02</t>
  </si>
  <si>
    <t>K14-FA-101</t>
  </si>
  <si>
    <t>K14-FA-102</t>
  </si>
  <si>
    <t>K14-FA-103</t>
  </si>
  <si>
    <t>K14-FA-104</t>
  </si>
  <si>
    <t>K14-FA-106</t>
  </si>
  <si>
    <t>K14-FA-107</t>
  </si>
  <si>
    <t>K14-FB-101</t>
  </si>
  <si>
    <t>K14-FB-102</t>
  </si>
  <si>
    <t>K15-FA-103</t>
  </si>
  <si>
    <t>K15-FA-104</t>
  </si>
  <si>
    <t>K15-FB-101</t>
  </si>
  <si>
    <t>K15-FB-102</t>
  </si>
  <si>
    <t>K15-FB-103</t>
  </si>
  <si>
    <t>K15-FB-104</t>
  </si>
  <si>
    <t>K15-FB-105</t>
  </si>
  <si>
    <t>K15-FB-106</t>
  </si>
  <si>
    <t>K15-FC-101</t>
  </si>
  <si>
    <t>K15-FC-102</t>
  </si>
  <si>
    <t>K15-FC-103</t>
  </si>
  <si>
    <t>K15-FG-101</t>
  </si>
  <si>
    <t>K15-FG-102</t>
  </si>
  <si>
    <t>K15-FK-101</t>
  </si>
  <si>
    <t>L04-PN-01</t>
  </si>
  <si>
    <t>L02-FA-101</t>
  </si>
  <si>
    <t>L02-FA-102</t>
  </si>
  <si>
    <t>L04-A-01</t>
  </si>
  <si>
    <t>L04-A-03</t>
  </si>
  <si>
    <t>L04-A-04</t>
  </si>
  <si>
    <t>L04-A-05</t>
  </si>
  <si>
    <t>L04-A-06</t>
  </si>
  <si>
    <t>L04-B-01</t>
  </si>
  <si>
    <t>L04-PN-04</t>
  </si>
  <si>
    <t>L04-PN-02</t>
  </si>
  <si>
    <t>L05-B-01</t>
  </si>
  <si>
    <t>L05-FA-101</t>
  </si>
  <si>
    <t>L05-FA-102</t>
  </si>
  <si>
    <t>L05-FA-103</t>
  </si>
  <si>
    <t>L07-A-01</t>
  </si>
  <si>
    <t>L07-B-01</t>
  </si>
  <si>
    <t>L07-B-02</t>
  </si>
  <si>
    <t>L07-B-05</t>
  </si>
  <si>
    <t>L07-B-06</t>
  </si>
  <si>
    <t>L07-C-02</t>
  </si>
  <si>
    <t>K09AB-AG-01</t>
  </si>
  <si>
    <t>L07-H-01</t>
  </si>
  <si>
    <t>L07-H-02</t>
  </si>
  <si>
    <t>L07-H-03</t>
  </si>
  <si>
    <t>L07-N-01</t>
  </si>
  <si>
    <t>L07-N-02</t>
  </si>
  <si>
    <t>L08-A-01</t>
  </si>
  <si>
    <t>L08-A-02</t>
  </si>
  <si>
    <t>L08-G-01</t>
  </si>
  <si>
    <t>L08-G-03</t>
  </si>
  <si>
    <t>L08-G-04</t>
  </si>
  <si>
    <t>L08-H-01</t>
  </si>
  <si>
    <t>L08-H-02</t>
  </si>
  <si>
    <t>L08-P-01</t>
  </si>
  <si>
    <t>L08-P-03</t>
  </si>
  <si>
    <t>L08-P401</t>
  </si>
  <si>
    <t>L08-P402</t>
  </si>
  <si>
    <t>L09-FF-107</t>
  </si>
  <si>
    <t>L09-FF-102</t>
  </si>
  <si>
    <t>L09-FF-108</t>
  </si>
  <si>
    <t>L09-FF-101</t>
  </si>
  <si>
    <t>L09-FF-105</t>
  </si>
  <si>
    <t>L09-FF-106</t>
  </si>
  <si>
    <t>L10-E-01</t>
  </si>
  <si>
    <t>L10-E-02</t>
  </si>
  <si>
    <t>L10-E-03</t>
  </si>
  <si>
    <t>L10-E-05</t>
  </si>
  <si>
    <t>L10-E-06</t>
  </si>
  <si>
    <t>L10-E-07</t>
  </si>
  <si>
    <t>L10-E-08</t>
  </si>
  <si>
    <t>L10-F-01</t>
  </si>
  <si>
    <t>L10-F-02</t>
  </si>
  <si>
    <t>L10-F-03</t>
  </si>
  <si>
    <t>L10-F-04</t>
  </si>
  <si>
    <t>L10-F-05</t>
  </si>
  <si>
    <t>L10-L-01</t>
  </si>
  <si>
    <t>L10-L-02</t>
  </si>
  <si>
    <t>L10-L-03</t>
  </si>
  <si>
    <t>L10-L-04</t>
  </si>
  <si>
    <t>L10-G-01</t>
  </si>
  <si>
    <t>L10-M-01</t>
  </si>
  <si>
    <t>L10-M-02</t>
  </si>
  <si>
    <t>L10-M-03</t>
  </si>
  <si>
    <t>L10-S-02</t>
  </si>
  <si>
    <t>L10-S-03</t>
  </si>
  <si>
    <t>L10-S-04</t>
  </si>
  <si>
    <t>L11B-A-01</t>
  </si>
  <si>
    <t>Cirrus Energy Nederland B.V.</t>
  </si>
  <si>
    <t>L11B-A-02</t>
  </si>
  <si>
    <t>L11B-A-03</t>
  </si>
  <si>
    <t>L11B-A-04</t>
  </si>
  <si>
    <t>L15-FA-106</t>
  </si>
  <si>
    <t>L13-FC-105</t>
  </si>
  <si>
    <t>L13-FC-102</t>
  </si>
  <si>
    <t>L13-FC-103</t>
  </si>
  <si>
    <t>L13-FC-104</t>
  </si>
  <si>
    <t>L13-FD-101</t>
  </si>
  <si>
    <t>L13-FE-103</t>
  </si>
  <si>
    <t>L13-FE-104</t>
  </si>
  <si>
    <t>L13-FH-101</t>
  </si>
  <si>
    <t>L15-FA-101</t>
  </si>
  <si>
    <t>L15-FA-102</t>
  </si>
  <si>
    <t>L15-FA-104</t>
  </si>
  <si>
    <t>L1/7</t>
  </si>
  <si>
    <t>J06-A-01</t>
  </si>
  <si>
    <t>Centrica Production Nederland B.V.</t>
  </si>
  <si>
    <t>J06-A-02</t>
  </si>
  <si>
    <t>J06-A-03</t>
  </si>
  <si>
    <t>J06-A-04</t>
  </si>
  <si>
    <t>P06-D-01</t>
  </si>
  <si>
    <t>P06-A-01</t>
  </si>
  <si>
    <t>P06-A-03</t>
  </si>
  <si>
    <t>P06-A-04</t>
  </si>
  <si>
    <t>P06-A-05</t>
  </si>
  <si>
    <t>P06-A-06</t>
  </si>
  <si>
    <t>P06-B-01</t>
  </si>
  <si>
    <t>P06-B-02</t>
  </si>
  <si>
    <t>P06-B-03</t>
  </si>
  <si>
    <t>P06-B-04</t>
  </si>
  <si>
    <t>P06-South-01L</t>
  </si>
  <si>
    <t>P06-South-01S</t>
  </si>
  <si>
    <t>P12-SW-05</t>
  </si>
  <si>
    <t>P12-SW-10</t>
  </si>
  <si>
    <t>P14-A-01</t>
  </si>
  <si>
    <t>TAQA Offshore B.V.</t>
  </si>
  <si>
    <t>P15-10S1</t>
  </si>
  <si>
    <t>P15-12S1</t>
  </si>
  <si>
    <t>P15-14S1</t>
  </si>
  <si>
    <t>P15-16A2</t>
  </si>
  <si>
    <t>P15-17A3</t>
  </si>
  <si>
    <t>P18-2A1</t>
  </si>
  <si>
    <t>P18-2A3</t>
  </si>
  <si>
    <t>P18-2A5</t>
  </si>
  <si>
    <t>P18-2A6ST</t>
  </si>
  <si>
    <t>P18-6A7</t>
  </si>
  <si>
    <t>Q04-C-01</t>
  </si>
  <si>
    <t>Q04-A-01</t>
  </si>
  <si>
    <t>Q04-A-02</t>
  </si>
  <si>
    <t>Q04-A-03</t>
  </si>
  <si>
    <t>Q04-B-01</t>
  </si>
  <si>
    <t>Q08-A-01</t>
  </si>
  <si>
    <t>Q08-A-02</t>
  </si>
  <si>
    <t>Q08-B-01</t>
  </si>
  <si>
    <t>Q16-FA-101</t>
  </si>
  <si>
    <t>oil</t>
  </si>
  <si>
    <t xml:space="preserve">Rem_reserve (Nm3) </t>
  </si>
  <si>
    <t>gas</t>
  </si>
  <si>
    <t>Opsporing-/winnings-vergunning</t>
  </si>
  <si>
    <t>Source_organization</t>
  </si>
  <si>
    <r>
      <t xml:space="preserve">Reservoir Pressure </t>
    </r>
    <r>
      <rPr>
        <sz val="10"/>
        <rFont val="Arial"/>
        <family val="2"/>
      </rPr>
      <t>(bara)</t>
    </r>
  </si>
  <si>
    <t>Product (gas/olie)</t>
  </si>
  <si>
    <t>Product (gas/oil)</t>
  </si>
  <si>
    <t>Not available</t>
  </si>
  <si>
    <t>Reservoir/field Name</t>
  </si>
  <si>
    <t>Q4-A3</t>
  </si>
  <si>
    <t xml:space="preserve">Total annual well prod. </t>
  </si>
  <si>
    <t>Sum of QUANTITY (Nm3)</t>
  </si>
  <si>
    <r>
      <t>Sum of QUANTITY (Sm</t>
    </r>
    <r>
      <rPr>
        <b/>
        <vertAlign val="superscript"/>
        <sz val="11"/>
        <color theme="0"/>
        <rFont val="Arial"/>
        <family val="2"/>
      </rPr>
      <t>3</t>
    </r>
    <r>
      <rPr>
        <b/>
        <sz val="11"/>
        <color theme="0"/>
        <rFont val="Arial"/>
        <family val="2"/>
      </rPr>
      <t>)</t>
    </r>
  </si>
  <si>
    <t>Structural map (I) (click on the hyperlink to display map)</t>
  </si>
  <si>
    <t>Afwijkingen</t>
  </si>
  <si>
    <t>Voorkomen/Veldnaam</t>
  </si>
  <si>
    <t>Yes</t>
  </si>
  <si>
    <r>
      <t>This document contains 5 spreadsheets</t>
    </r>
    <r>
      <rPr>
        <sz val="11"/>
        <color indexed="8"/>
        <rFont val="Arial"/>
        <family val="2"/>
      </rPr>
      <t xml:space="preserve"> (from left to right)</t>
    </r>
    <r>
      <rPr>
        <b/>
        <sz val="11"/>
        <color indexed="8"/>
        <rFont val="Arial"/>
        <family val="2"/>
      </rPr>
      <t>:</t>
    </r>
  </si>
  <si>
    <t>This is the main spreadsheet, and contains the data table of article 113 (sections A to J).</t>
  </si>
  <si>
    <t>Gas production prognoses (10 years) made in 2003.</t>
  </si>
  <si>
    <t>Prognosis production profile</t>
  </si>
  <si>
    <t>Expected start year production</t>
  </si>
  <si>
    <t>Druk reservoir</t>
  </si>
  <si>
    <t>Modifications</t>
  </si>
  <si>
    <r>
      <t>Data related to article 113 sections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0070C0"/>
        <rFont val="Arial"/>
        <family val="2"/>
      </rPr>
      <t>F, H and I</t>
    </r>
    <r>
      <rPr>
        <sz val="10"/>
        <color indexed="8"/>
        <rFont val="Arial"/>
        <family val="2"/>
      </rPr>
      <t xml:space="preserve"> are displayed in four additional spreadsheets:</t>
    </r>
  </si>
  <si>
    <t xml:space="preserve">See spreadsheet Art_113 (H) Pressure data </t>
  </si>
  <si>
    <t>K08-FE</t>
  </si>
  <si>
    <t>P12-14</t>
  </si>
  <si>
    <t>P15-9</t>
  </si>
  <si>
    <t>Q13a-Amstel</t>
  </si>
  <si>
    <t>Valthermond</t>
  </si>
  <si>
    <t>D12 Ilmenite</t>
  </si>
  <si>
    <t>D15-A-104</t>
  </si>
  <si>
    <t>D18a-A</t>
  </si>
  <si>
    <t>Denekamp</t>
  </si>
  <si>
    <t>Een</t>
  </si>
  <si>
    <t>F14-FA</t>
  </si>
  <si>
    <t>G17a-S1</t>
  </si>
  <si>
    <t>K15-FM</t>
  </si>
  <si>
    <t>K17-Zechstein</t>
  </si>
  <si>
    <t>Release data Annual Report 2004:</t>
  </si>
  <si>
    <t>2004</t>
  </si>
  <si>
    <t>BERGERMEER-04</t>
  </si>
  <si>
    <t>HARLINGEN-09</t>
  </si>
  <si>
    <t>MIDDENMEER-01</t>
  </si>
  <si>
    <t>TIETJERKSTERADEEL-105</t>
  </si>
  <si>
    <t>TUBBERGEN-MANDER-03</t>
  </si>
  <si>
    <t>WANNEPERVEEN-19</t>
  </si>
  <si>
    <t>D15-FA-104</t>
  </si>
  <si>
    <t>F02-A-03</t>
  </si>
  <si>
    <t>Q01-HELM-A-01</t>
  </si>
  <si>
    <t>K09AB-B-04</t>
  </si>
  <si>
    <t>K12-A-01</t>
  </si>
  <si>
    <t>K12-A-02</t>
  </si>
  <si>
    <t>K12-A-04</t>
  </si>
  <si>
    <t>K12-B-04</t>
  </si>
  <si>
    <t>K12-B-06</t>
  </si>
  <si>
    <t>K12-C-02</t>
  </si>
  <si>
    <t>K12-G-05</t>
  </si>
  <si>
    <t>K12-S-03</t>
  </si>
  <si>
    <t>K15-FA-102</t>
  </si>
  <si>
    <t>K15-FA-105</t>
  </si>
  <si>
    <t>K15-FK-103</t>
  </si>
  <si>
    <t>L08-G-05</t>
  </si>
  <si>
    <t>L10-A-01</t>
  </si>
  <si>
    <t>L10-A-02</t>
  </si>
  <si>
    <t>L10-A-04</t>
  </si>
  <si>
    <t>L10-A-05</t>
  </si>
  <si>
    <t>L10-A-08</t>
  </si>
  <si>
    <t>L10-A-11</t>
  </si>
  <si>
    <t>L10-B-02</t>
  </si>
  <si>
    <t>L10-B-03</t>
  </si>
  <si>
    <t>L10-B-04</t>
  </si>
  <si>
    <t>L10-B-05</t>
  </si>
  <si>
    <t>L10-B-06</t>
  </si>
  <si>
    <t>L10-B-08</t>
  </si>
  <si>
    <t>L10-C-01</t>
  </si>
  <si>
    <t>L10-C-02</t>
  </si>
  <si>
    <t>L10-C-03</t>
  </si>
  <si>
    <t>L10-C-04</t>
  </si>
  <si>
    <t>L10-C-05</t>
  </si>
  <si>
    <t>L10-C-06</t>
  </si>
  <si>
    <t>L10-D-01</t>
  </si>
  <si>
    <t>L10-D-02</t>
  </si>
  <si>
    <t>L10-D-03</t>
  </si>
  <si>
    <t>L10-D-04</t>
  </si>
  <si>
    <t>L10-D-05</t>
  </si>
  <si>
    <t>P15-9E2</t>
  </si>
  <si>
    <t>Q04-C-02</t>
  </si>
  <si>
    <t>Q05-A-01</t>
  </si>
  <si>
    <t>Oranje-Nassau Energie B.V.</t>
  </si>
  <si>
    <t>List of pressure measurements before 15/04/2004.</t>
  </si>
  <si>
    <t>Harlingen</t>
  </si>
  <si>
    <t>BLS-1</t>
  </si>
  <si>
    <t>HRL-8</t>
  </si>
  <si>
    <t>LEW-15</t>
  </si>
  <si>
    <t>NWD-1</t>
  </si>
  <si>
    <t>ZDW-A7</t>
  </si>
  <si>
    <t>ZDW-A9</t>
  </si>
  <si>
    <t>Vermillion</t>
  </si>
  <si>
    <t>D15-A102st</t>
  </si>
  <si>
    <t xml:space="preserve">F3-FB101 </t>
  </si>
  <si>
    <t>F3-FB107</t>
  </si>
  <si>
    <t>G14-A1</t>
  </si>
  <si>
    <t>G17cd-A2</t>
  </si>
  <si>
    <t>K9ab-B1</t>
  </si>
  <si>
    <t>K9ab-B2</t>
  </si>
  <si>
    <t>K9c-A2</t>
  </si>
  <si>
    <t>K9c-A4</t>
  </si>
  <si>
    <t>K9c-A5</t>
  </si>
  <si>
    <t>K9c-A4 + A5</t>
  </si>
  <si>
    <t>K12-G1</t>
  </si>
  <si>
    <t>K12-G2</t>
  </si>
  <si>
    <t>K12-G3</t>
  </si>
  <si>
    <t>K12-G4</t>
  </si>
  <si>
    <t>L10-M1</t>
  </si>
  <si>
    <t>L10-M2</t>
  </si>
  <si>
    <t>L10-M3</t>
  </si>
  <si>
    <t>L10-M (area)</t>
  </si>
  <si>
    <t>L15b-A103</t>
  </si>
  <si>
    <t>L10-A1</t>
  </si>
  <si>
    <t>L10-C5</t>
  </si>
  <si>
    <t>L10-E5</t>
  </si>
  <si>
    <t>L10-F5</t>
  </si>
  <si>
    <t>HRL-7</t>
  </si>
  <si>
    <t>HRL-6</t>
  </si>
  <si>
    <t>HRL-101</t>
  </si>
  <si>
    <t>L5-C1 (L5-10)</t>
  </si>
  <si>
    <t>L8-A1</t>
  </si>
  <si>
    <t>L8-G4</t>
  </si>
  <si>
    <t>Q4-A1</t>
  </si>
  <si>
    <t>Q4-A2</t>
  </si>
  <si>
    <t>Q4-C1</t>
  </si>
  <si>
    <t>Q4-C2</t>
  </si>
  <si>
    <t>Remarks</t>
  </si>
  <si>
    <r>
      <t xml:space="preserve">Cumulative production </t>
    </r>
    <r>
      <rPr>
        <sz val="10"/>
        <rFont val="Arial"/>
        <family val="2"/>
      </rPr>
      <t xml:space="preserve">(reservoir) </t>
    </r>
    <r>
      <rPr>
        <b/>
        <sz val="10"/>
        <rFont val="Arial"/>
        <family val="2"/>
      </rPr>
      <t>(Nm3)</t>
    </r>
  </si>
  <si>
    <r>
      <t xml:space="preserve">Cumulative production </t>
    </r>
    <r>
      <rPr>
        <sz val="10"/>
        <rFont val="Arial"/>
        <family val="2"/>
      </rPr>
      <t xml:space="preserve">(well) </t>
    </r>
    <r>
      <rPr>
        <b/>
        <sz val="10"/>
        <rFont val="Arial"/>
        <family val="2"/>
      </rPr>
      <t>(Nm3)</t>
    </r>
  </si>
  <si>
    <t>Halfweg Well A1</t>
  </si>
  <si>
    <t>Halfweg Well A2</t>
  </si>
  <si>
    <t>Halfweg Well A3</t>
  </si>
  <si>
    <t>Helm A-7</t>
  </si>
  <si>
    <t>Helder A7</t>
  </si>
  <si>
    <t>P9-A3st</t>
  </si>
  <si>
    <t>P9-A5</t>
  </si>
  <si>
    <t>P9-A8</t>
  </si>
  <si>
    <t>Chevron</t>
  </si>
  <si>
    <t>P18-02A6</t>
  </si>
  <si>
    <t>Groet Rotliegend</t>
  </si>
  <si>
    <t>Bergen Rotliegend</t>
  </si>
  <si>
    <t>Bergen Bunter</t>
  </si>
  <si>
    <t>Bergermeer Rotliegend</t>
  </si>
  <si>
    <t>Schermer Platten</t>
  </si>
  <si>
    <t>Schermer Rotliegend</t>
  </si>
  <si>
    <t>Zuid Schermer Platten</t>
  </si>
  <si>
    <t>Starnmeer Platten</t>
  </si>
  <si>
    <t>TAQA-BP</t>
  </si>
  <si>
    <t>AMELAND-OOST-102</t>
  </si>
  <si>
    <t>AMELAND-OOST-106</t>
  </si>
  <si>
    <t>AMELAND-WESTGAT-104</t>
  </si>
  <si>
    <t>AMELAND-WESTGAT-109</t>
  </si>
  <si>
    <t>APPELSCHA- 2</t>
  </si>
  <si>
    <t>ASSEN- 1</t>
  </si>
  <si>
    <t>BARENDRECHT- 2</t>
  </si>
  <si>
    <t>BARENDR-ZIEDEWIJ- 3</t>
  </si>
  <si>
    <t>BEDUM- 2</t>
  </si>
  <si>
    <t>BEDUM- 3</t>
  </si>
  <si>
    <t>BERKEL- 8</t>
  </si>
  <si>
    <t>BOERAKKER- 2</t>
  </si>
  <si>
    <t>BOERAKKER- 3</t>
  </si>
  <si>
    <t>BOLDERIJ- 1</t>
  </si>
  <si>
    <t>BOTLEK- 1</t>
  </si>
  <si>
    <t>D12-A2</t>
  </si>
  <si>
    <t>DALEN- 8</t>
  </si>
  <si>
    <t>DE HOND- 1</t>
  </si>
  <si>
    <t>DE PAAUWEN- 6</t>
  </si>
  <si>
    <t>EMMEN-14</t>
  </si>
  <si>
    <t>ENGWIERUM- 1</t>
  </si>
  <si>
    <t>FARMSUM- 1</t>
  </si>
  <si>
    <t>G14- 2</t>
  </si>
  <si>
    <t>G14- 3</t>
  </si>
  <si>
    <t>G16- 6</t>
  </si>
  <si>
    <t>G17-  5</t>
  </si>
  <si>
    <t>GAAG- 2</t>
  </si>
  <si>
    <t>GRIJPSKERK-47</t>
  </si>
  <si>
    <t>HARDENBERG- 8</t>
  </si>
  <si>
    <t>K04BE-3</t>
  </si>
  <si>
    <t>K07-FB-102</t>
  </si>
  <si>
    <t>K08-15</t>
  </si>
  <si>
    <t>KIEL-WINDEWEER- 1</t>
  </si>
  <si>
    <t>KOLHAM- 1</t>
  </si>
  <si>
    <t>KOLLUMERPOMP- 3</t>
  </si>
  <si>
    <t>KRABBUREN- 1</t>
  </si>
  <si>
    <t>KRABBUREN- 2</t>
  </si>
  <si>
    <t>KRABBUREN- 3</t>
  </si>
  <si>
    <t>LEENS- 1</t>
  </si>
  <si>
    <t>MIDWOLDA- 6</t>
  </si>
  <si>
    <t>MONSTER- 3</t>
  </si>
  <si>
    <t>MUNNEKEZIJL- 4</t>
  </si>
  <si>
    <t>NIEUW-SCHEEMDA- 5</t>
  </si>
  <si>
    <t>NORG- 6</t>
  </si>
  <si>
    <t>OOSTERHESSELEN- 2</t>
  </si>
  <si>
    <t>OOSTERHESSELEN- 6</t>
  </si>
  <si>
    <t>OOSTERZAND- 1</t>
  </si>
  <si>
    <t>OOSTWOLD- 1</t>
  </si>
  <si>
    <t>OPENDE-OOST- 1</t>
  </si>
  <si>
    <t>OUD-BEIJERLAND-ZD- 1</t>
  </si>
  <si>
    <t>OUDE-PEKELA- 3</t>
  </si>
  <si>
    <t>OUDEWEG- 7</t>
  </si>
  <si>
    <t>PASOP- 2</t>
  </si>
  <si>
    <t>PERNIS-WEST- 1</t>
  </si>
  <si>
    <t>PERNIS-WEST- 2</t>
  </si>
  <si>
    <t>PERNIS-WEST- 4</t>
  </si>
  <si>
    <t>REEDIJK- 1</t>
  </si>
  <si>
    <t>ROSSUM-WEERSELO- 3</t>
  </si>
  <si>
    <t>ROSWINKEL- 4</t>
  </si>
  <si>
    <t>ROTTERDAM- 2</t>
  </si>
  <si>
    <t>ROTTERDAM- 5</t>
  </si>
  <si>
    <t>ROTTERDAM- 6</t>
  </si>
  <si>
    <t>ROTTERDAM- 7</t>
  </si>
  <si>
    <t>ROTTERDAM-12</t>
  </si>
  <si>
    <t>SCHAAPBULTEN- 1</t>
  </si>
  <si>
    <t>SCHILDMEER- 1</t>
  </si>
  <si>
    <t>SCHILDWOLDE- 1</t>
  </si>
  <si>
    <t>SCHOONEBEEK-109</t>
  </si>
  <si>
    <t>SCHOONEBEEK-236</t>
  </si>
  <si>
    <t>SCHOONEBEEK-350</t>
  </si>
  <si>
    <t>SCHOONEBEEK-505</t>
  </si>
  <si>
    <t>SEBALDEBUREN- 1</t>
  </si>
  <si>
    <t>SEBALDEBUREN- 2</t>
  </si>
  <si>
    <t>'S-GRAVENZANDE- 2</t>
  </si>
  <si>
    <t>SIDDEBUREN- 2</t>
  </si>
  <si>
    <t>STEDUM- 1</t>
  </si>
  <si>
    <t>SURHUISTERVEEN- 1</t>
  </si>
  <si>
    <t>'T ZANDT- 1</t>
  </si>
  <si>
    <t>TEN BOER- 4</t>
  </si>
  <si>
    <t>TUBBERGEN- 9</t>
  </si>
  <si>
    <t>UITERBUREN- 3</t>
  </si>
  <si>
    <t>UITHUIZEN- 1</t>
  </si>
  <si>
    <t>VRIES- 2</t>
  </si>
  <si>
    <t>VRIES- 4</t>
  </si>
  <si>
    <t>VRIES- 5</t>
  </si>
  <si>
    <t>VRIES- 7</t>
  </si>
  <si>
    <t>ZEERIJP- 1</t>
  </si>
  <si>
    <t>ZUIDERPOLDER- 5</t>
  </si>
  <si>
    <t>AME-RO</t>
  </si>
  <si>
    <t>AMN-RO</t>
  </si>
  <si>
    <t>APS-RO</t>
  </si>
  <si>
    <t>ASN-RO</t>
  </si>
  <si>
    <t>BRT-KNNSL</t>
  </si>
  <si>
    <t>BRK-KNNSB</t>
  </si>
  <si>
    <t>BRA-RO-NORTH</t>
  </si>
  <si>
    <t>BTL-RBBM</t>
  </si>
  <si>
    <t>BTL-RNUB</t>
  </si>
  <si>
    <t>COV-DC-CE-A</t>
  </si>
  <si>
    <t>DAL-ZEZ2CEAST-B</t>
  </si>
  <si>
    <t>OSM-ROSLU</t>
  </si>
  <si>
    <t>GAG-RBBM</t>
  </si>
  <si>
    <t>GRK-RO-MINJ</t>
  </si>
  <si>
    <t>GRK-RO-MPROD</t>
  </si>
  <si>
    <t>GGT-RO</t>
  </si>
  <si>
    <t>K07D-ROSLU</t>
  </si>
  <si>
    <t>K08A-RO-SOUTH</t>
  </si>
  <si>
    <t>K08A-RO-NORTH</t>
  </si>
  <si>
    <t>K15A-RO-NORTH</t>
  </si>
  <si>
    <t>K15A-RO-WEST</t>
  </si>
  <si>
    <t>K15G-RO</t>
  </si>
  <si>
    <t>K15L-RO</t>
  </si>
  <si>
    <t>KLMN-RO</t>
  </si>
  <si>
    <t>SSM-ROSL</t>
  </si>
  <si>
    <t>HOU-RO</t>
  </si>
  <si>
    <t>KMZ-RO</t>
  </si>
  <si>
    <t>L02A-RBM</t>
  </si>
  <si>
    <t>L09D-RNSOF</t>
  </si>
  <si>
    <t>L13C-RO</t>
  </si>
  <si>
    <t>L13D-RO</t>
  </si>
  <si>
    <t>L13F-RO</t>
  </si>
  <si>
    <t>L13G-RO</t>
  </si>
  <si>
    <t>L13E-RO</t>
  </si>
  <si>
    <t>L15A-RO</t>
  </si>
  <si>
    <t>LNS-RO</t>
  </si>
  <si>
    <t>MON-RBBM-MAIN</t>
  </si>
  <si>
    <t>MKZ-RO-3</t>
  </si>
  <si>
    <t>EEN-ROCLT</t>
  </si>
  <si>
    <t>OSH-ZEZ2CEAST</t>
  </si>
  <si>
    <t>MPR-ROSLU</t>
  </si>
  <si>
    <t>OPO-RO</t>
  </si>
  <si>
    <t>OBLZ-RNUB</t>
  </si>
  <si>
    <t>PSP-RO-1B</t>
  </si>
  <si>
    <t>PRW-KNNSY</t>
  </si>
  <si>
    <t>PRW-BS</t>
  </si>
  <si>
    <t>RDK-RBBM</t>
  </si>
  <si>
    <t>ROW-DC-K-SAND</t>
  </si>
  <si>
    <t>RSW-RBM</t>
  </si>
  <si>
    <t>RTD-KNNSL</t>
  </si>
  <si>
    <t>SEB-RO</t>
  </si>
  <si>
    <t>SGZ-RBBM</t>
  </si>
  <si>
    <t>SHV-RO-1</t>
  </si>
  <si>
    <t>TUB-DC-WEST</t>
  </si>
  <si>
    <t>URE-RO-4</t>
  </si>
  <si>
    <t>VRS-RO-NORTH</t>
  </si>
  <si>
    <t>Pressure: in Bar</t>
  </si>
  <si>
    <t>A12a, A15</t>
  </si>
  <si>
    <t>M9a, Noord-Friesland</t>
  </si>
  <si>
    <t>Drenthe, Groningen</t>
  </si>
  <si>
    <t>A12b &amp; B10a</t>
  </si>
  <si>
    <t>B17a</t>
  </si>
  <si>
    <t>B18a, F3</t>
  </si>
  <si>
    <t>Gorredijk, Steenwijk</t>
  </si>
  <si>
    <t>Botlek, Rijswijk</t>
  </si>
  <si>
    <t>Hardenberg, Schoonebeek</t>
  </si>
  <si>
    <t>D12a</t>
  </si>
  <si>
    <t>D12a, D15</t>
  </si>
  <si>
    <t>D15, D18a</t>
  </si>
  <si>
    <t>Drenthe, Schoonebeek</t>
  </si>
  <si>
    <t>Rossum-De Lutte, Twenthe</t>
  </si>
  <si>
    <t>E17a &amp; E17b</t>
  </si>
  <si>
    <t>Drenthe, Steenwijk</t>
  </si>
  <si>
    <t>F2a, F3, F6</t>
  </si>
  <si>
    <t>E15a, E18a, F13a, F16</t>
  </si>
  <si>
    <t>G17c &amp; G17d</t>
  </si>
  <si>
    <t>Groningen, Tietjerksteradeel</t>
  </si>
  <si>
    <t>Q1, Q2c</t>
  </si>
  <si>
    <t>Beijerland, Botlek</t>
  </si>
  <si>
    <t>P9a &amp; P9b, P9c</t>
  </si>
  <si>
    <t>J3a, J3b &amp; J6</t>
  </si>
  <si>
    <t>J3a, K1a, K4a</t>
  </si>
  <si>
    <t>E17a &amp; E17b, E18a, K2b, K3a</t>
  </si>
  <si>
    <t>K4a, K4b &amp; K5a, K5b</t>
  </si>
  <si>
    <t>J3b &amp; J6, K4a</t>
  </si>
  <si>
    <t>K4a, K4b &amp; K5a</t>
  </si>
  <si>
    <t>K4b &amp; K5a</t>
  </si>
  <si>
    <t>K4a, K4b &amp; K5a, K8 &amp; K11</t>
  </si>
  <si>
    <t>K4b &amp; K5a, K5b</t>
  </si>
  <si>
    <t>K2a, K5b</t>
  </si>
  <si>
    <t>K4b &amp; K5a, K5b, K6 &amp; L7</t>
  </si>
  <si>
    <t>K6 &amp; L7</t>
  </si>
  <si>
    <t>K3b, K6 &amp; L7</t>
  </si>
  <si>
    <t>K6 &amp; L7, K9c</t>
  </si>
  <si>
    <t>K7, K8 &amp; K11</t>
  </si>
  <si>
    <t>K8 &amp; K11</t>
  </si>
  <si>
    <t>K4b &amp; K5a, K8 &amp; K11</t>
  </si>
  <si>
    <t>K8 &amp; K11, K9a &amp; K9b</t>
  </si>
  <si>
    <t>K9a &amp; K9b</t>
  </si>
  <si>
    <t>K6 &amp; L7, K9a &amp; K9b</t>
  </si>
  <si>
    <t>K7, K10b &amp; K10c</t>
  </si>
  <si>
    <t>K8 &amp; K11, K10a</t>
  </si>
  <si>
    <t>K8 &amp; K11, K12</t>
  </si>
  <si>
    <t>K12, K15</t>
  </si>
  <si>
    <t>K12, L10 &amp; L11a</t>
  </si>
  <si>
    <t>K8 &amp; K11, K14</t>
  </si>
  <si>
    <t>K15, L13</t>
  </si>
  <si>
    <t>K18a &amp; K18b</t>
  </si>
  <si>
    <t>Noord-Friesland, Tietjerksteradeel</t>
  </si>
  <si>
    <t>L1a, L1d, L4a</t>
  </si>
  <si>
    <t>F17c, L2</t>
  </si>
  <si>
    <t>L4a, K6 &amp; L7</t>
  </si>
  <si>
    <t>L4a, L1e</t>
  </si>
  <si>
    <t>L1f, L4a</t>
  </si>
  <si>
    <t>L1f, L2, L4c, L5a</t>
  </si>
  <si>
    <t>L5b, L6b</t>
  </si>
  <si>
    <t>L6d</t>
  </si>
  <si>
    <t>K6 &amp; L7, L8b</t>
  </si>
  <si>
    <t>L8a, L8b</t>
  </si>
  <si>
    <t>L5c, L8b</t>
  </si>
  <si>
    <t>L9a, L9b</t>
  </si>
  <si>
    <t>L10 &amp; L11a</t>
  </si>
  <si>
    <t>K6 &amp; L7, L10 &amp; L11a</t>
  </si>
  <si>
    <t>L12a, L12b &amp; L15b</t>
  </si>
  <si>
    <t>L12a, L12b &amp; L15b, L15c</t>
  </si>
  <si>
    <t>L12b &amp; L15b</t>
  </si>
  <si>
    <t>L9a, L12a</t>
  </si>
  <si>
    <t>K18a &amp; K18b, L16a</t>
  </si>
  <si>
    <t>Leeuwarden, Tietjerksteradeel</t>
  </si>
  <si>
    <t>L16a, Q1</t>
  </si>
  <si>
    <t>M9a, Noord-Friesland, N7a</t>
  </si>
  <si>
    <t>J3b &amp; J6</t>
  </si>
  <si>
    <t>Andel II, Rijswijk</t>
  </si>
  <si>
    <t>De Marne, Groningen, Noord-Friesland</t>
  </si>
  <si>
    <t>Noord-Friesland, N7a</t>
  </si>
  <si>
    <t>Gorredijk, Lemmer-Marknesse</t>
  </si>
  <si>
    <t>P6, P9c</t>
  </si>
  <si>
    <t>P9c</t>
  </si>
  <si>
    <t>P10a, P11b</t>
  </si>
  <si>
    <t>P11a, P14a</t>
  </si>
  <si>
    <t>P15a &amp; P15b</t>
  </si>
  <si>
    <t>P15a &amp; P15b, P18a</t>
  </si>
  <si>
    <t>P14a, P15a &amp; P15b</t>
  </si>
  <si>
    <t>P18a, P18c</t>
  </si>
  <si>
    <t>P15c, P18a</t>
  </si>
  <si>
    <t>Q1, Q4</t>
  </si>
  <si>
    <t>Q2a</t>
  </si>
  <si>
    <t>Q4, Q5d</t>
  </si>
  <si>
    <t>Middelie, Q8</t>
  </si>
  <si>
    <t>Bergen, Middelie</t>
  </si>
  <si>
    <t>G14</t>
  </si>
  <si>
    <t>K2a, K2d &amp; K5b</t>
  </si>
  <si>
    <t>Oil production prognoses (10 years) made in 2004.</t>
  </si>
  <si>
    <t>Grand total</t>
  </si>
  <si>
    <t>Jaarrapport 2004 NAM</t>
  </si>
  <si>
    <t>Jaarrapport 2004 BP</t>
  </si>
  <si>
    <t>Jaarrapport 2004 TOTAL</t>
  </si>
  <si>
    <t>Jaarrapport 2004 WIN</t>
  </si>
  <si>
    <t>Jaarrapport 2004 PCNL</t>
  </si>
  <si>
    <t>Jaarrapport 2004 GDF</t>
  </si>
  <si>
    <t>Jaarrapport 2004 ATP</t>
  </si>
  <si>
    <t>Jaarrapport 2004 UNC</t>
  </si>
  <si>
    <t>Jaarrapportage 2004 ENI</t>
  </si>
  <si>
    <t>Operator</t>
  </si>
  <si>
    <t>(Vermoedelijk) jaar van aanvang</t>
  </si>
  <si>
    <t>Not reported</t>
  </si>
  <si>
    <t>No prognose reported</t>
  </si>
  <si>
    <t>Field is not producing</t>
  </si>
  <si>
    <t>Structuurkaart (I) (klik op de hyperlink om de kaart te openen)</t>
  </si>
  <si>
    <t>(1000 Nm3, 101325 Pa, 0°C)</t>
  </si>
  <si>
    <r>
      <t>(1000 Nm</t>
    </r>
    <r>
      <rPr>
        <b/>
        <vertAlign val="superscript"/>
        <sz val="10"/>
        <color rgb="FF0070C0"/>
        <rFont val="Arial"/>
        <family val="2"/>
      </rPr>
      <t xml:space="preserve">3 </t>
    </r>
    <r>
      <rPr>
        <b/>
        <sz val="10"/>
        <color rgb="FF0070C0"/>
        <rFont val="Arial"/>
        <family val="2"/>
      </rPr>
      <t>(gas); Sm</t>
    </r>
    <r>
      <rPr>
        <b/>
        <vertAlign val="superscript"/>
        <sz val="10"/>
        <color rgb="FF0070C0"/>
        <rFont val="Arial"/>
        <family val="2"/>
      </rPr>
      <t>3</t>
    </r>
    <r>
      <rPr>
        <b/>
        <sz val="10"/>
        <color rgb="FF0070C0"/>
        <rFont val="Arial"/>
        <family val="2"/>
      </rPr>
      <t xml:space="preserve"> (oil))</t>
    </r>
  </si>
  <si>
    <t>Gas data (row 4 to 1061) &amp; oil data (row 1063 to end)</t>
  </si>
  <si>
    <t xml:space="preserve">Well production figures in 2004 </t>
  </si>
  <si>
    <t>Well</t>
  </si>
  <si>
    <t>Land/Sea</t>
  </si>
  <si>
    <t>Year</t>
  </si>
  <si>
    <t>Field</t>
  </si>
  <si>
    <t>K4-A4</t>
  </si>
  <si>
    <t>K5-A1</t>
  </si>
  <si>
    <t>K5-A2</t>
  </si>
  <si>
    <t>K5-A3</t>
  </si>
  <si>
    <t>K5-A4</t>
  </si>
  <si>
    <t>K5-B1</t>
  </si>
  <si>
    <t>K5-B2</t>
  </si>
  <si>
    <t>K4-A1</t>
  </si>
  <si>
    <t>K4-A3</t>
  </si>
  <si>
    <t>K5-D2</t>
  </si>
  <si>
    <t>K5-D3</t>
  </si>
  <si>
    <t>K5-EN/C1</t>
  </si>
  <si>
    <t>K5-EN/C2</t>
  </si>
  <si>
    <t>K5-EN/C3</t>
  </si>
  <si>
    <t>K5-EN/C4</t>
  </si>
  <si>
    <t>K4-BE1</t>
  </si>
  <si>
    <t>K4-BE2</t>
  </si>
  <si>
    <t>K4aD-1</t>
  </si>
  <si>
    <t>K1-A1</t>
  </si>
  <si>
    <t>K1-A2</t>
  </si>
  <si>
    <t>K1-A3</t>
  </si>
  <si>
    <t>J6-A5</t>
  </si>
  <si>
    <t>K5-11</t>
  </si>
  <si>
    <t>K5-12</t>
  </si>
  <si>
    <t>K5-4</t>
  </si>
  <si>
    <t>K4-A2</t>
  </si>
  <si>
    <t>K5-D1</t>
  </si>
  <si>
    <t>K4-1</t>
  </si>
  <si>
    <t>K4-3</t>
  </si>
  <si>
    <t>K4-11</t>
  </si>
  <si>
    <t>K1-3</t>
  </si>
  <si>
    <t>K4-12</t>
  </si>
  <si>
    <t>K1-4</t>
  </si>
  <si>
    <t>K6C1</t>
  </si>
  <si>
    <t>K6C2</t>
  </si>
  <si>
    <t>K6D1</t>
  </si>
  <si>
    <t>K6D2</t>
  </si>
  <si>
    <t>K6N1ST</t>
  </si>
  <si>
    <t>K6N2</t>
  </si>
  <si>
    <t>K6DN1</t>
  </si>
  <si>
    <t>K6DN2</t>
  </si>
  <si>
    <t>K6DN3</t>
  </si>
  <si>
    <t>K6DN4ST</t>
  </si>
  <si>
    <t>K6DN5</t>
  </si>
  <si>
    <t>K6GT1</t>
  </si>
  <si>
    <t>K6GT2</t>
  </si>
  <si>
    <t>K6GT3</t>
  </si>
  <si>
    <t>K6GT4</t>
  </si>
  <si>
    <t>L4PN1</t>
  </si>
  <si>
    <t>L4PN2</t>
  </si>
  <si>
    <t>L4PN3</t>
  </si>
  <si>
    <t>L4PN4</t>
  </si>
  <si>
    <t>L4A1</t>
  </si>
  <si>
    <t>L4A3</t>
  </si>
  <si>
    <t>L4A4</t>
  </si>
  <si>
    <t>L4A5</t>
  </si>
  <si>
    <t>L4A6</t>
  </si>
  <si>
    <t>L7B6</t>
  </si>
  <si>
    <t>L7H1</t>
  </si>
  <si>
    <t>L7H2</t>
  </si>
  <si>
    <t>L7H3</t>
  </si>
  <si>
    <t>L7N1</t>
  </si>
  <si>
    <t>L7N2</t>
  </si>
  <si>
    <t>L7C2</t>
  </si>
  <si>
    <t>L7A1</t>
  </si>
  <si>
    <t>K9ABAG1</t>
  </si>
  <si>
    <t>Pressures unit: barg; Reported in Art. 113 (15/04/2004)</t>
  </si>
  <si>
    <t>not delivered</t>
  </si>
  <si>
    <r>
      <t xml:space="preserve">Reservoir Datum Depth </t>
    </r>
    <r>
      <rPr>
        <sz val="10"/>
        <rFont val="Arial"/>
        <family val="2"/>
      </rPr>
      <t>(TVD SS m)</t>
    </r>
  </si>
  <si>
    <t>final PBU pressure from perm downhole gauge</t>
  </si>
  <si>
    <t>extrapolated to reservoir pressure - low</t>
  </si>
  <si>
    <t>extrapolated to reservoir pressure - high</t>
  </si>
  <si>
    <t>final SWHP converted to BH</t>
  </si>
  <si>
    <t>Maximum achieved SIBHP / Fracced well. Build-up time (hrs) is 97</t>
  </si>
  <si>
    <t>Maximum achieved SIBHP / Fracced well. Build-up time (hrs) is 752</t>
  </si>
  <si>
    <t>Maximum achieved SIBHP / Fracced well. Build-up time (hrs) is 47</t>
  </si>
  <si>
    <t>Maximum achieved SIBHP / Fracced well. Build-up time (hrs) is 694</t>
  </si>
  <si>
    <t>Maximum achieved SIBHP / Fracced well. Build-up time (hrs) is 85</t>
  </si>
  <si>
    <t>Maximum achieved SIBHP. Build-up time (hrs) is 316</t>
  </si>
  <si>
    <t>Maximum achieved SIBHP / Fracced well. Build-up time (hrs) is 247</t>
  </si>
  <si>
    <t>extrapolated to reservoir pressure</t>
  </si>
  <si>
    <t>shut-in pressure from perm downhole gauge</t>
  </si>
  <si>
    <t>shut-in pressure from perm downhole gauge shifted by 1.8 bar</t>
  </si>
  <si>
    <t>Surface shut-in data were converted to bottom-hole pressures using the Cullunder &amp; Smith correlation</t>
  </si>
  <si>
    <t>BHP is estimated from SIWHP</t>
  </si>
  <si>
    <t>Final production. Well production figures post July-2001 are estimated.</t>
  </si>
  <si>
    <t>Allocated production. Well production figures post July-2001 are estimated.</t>
  </si>
  <si>
    <t xml:space="preserve">Pressure data of K9c-A wells, were recorded at surface and converted to bottom-hole pressures at the reference depth.  Boorgat Combined, Ik denk ze bedoelen alleen die 2 putten. Dus, K9c-A1 niet. </t>
  </si>
  <si>
    <t>L10-M area (all wells)</t>
  </si>
  <si>
    <t>Pressure is in Bar</t>
  </si>
  <si>
    <t xml:space="preserve">Shut-in BHP's were recorded in selected L10 wells using memory gauges. A small depth conversion to the reference depth was calculated using Razasa and Katz's method. </t>
  </si>
  <si>
    <t>Surface shut-in data was converted to BHP and calculated using Razasa and Katz's method</t>
  </si>
  <si>
    <t>Pressure in psi</t>
  </si>
  <si>
    <t>8 hrs shut-in. THP are converted into BHP, by using a gas gradient and temperature gradient. Pressure unit is (psi)</t>
  </si>
  <si>
    <r>
      <t xml:space="preserve">Bottomhole pressure </t>
    </r>
    <r>
      <rPr>
        <sz val="10"/>
        <rFont val="Arial"/>
        <family val="2"/>
      </rPr>
      <t>(bara (or psi see remarks))</t>
    </r>
  </si>
  <si>
    <t>Pressure in bar</t>
  </si>
  <si>
    <t>1) Release Annual Report_2004:</t>
  </si>
  <si>
    <r>
      <t>2) Art. 113.1 (F) Gas prognoses:</t>
    </r>
    <r>
      <rPr>
        <sz val="10"/>
        <color theme="1" tint="4.9989318521683403E-2"/>
        <rFont val="Arial"/>
        <family val="2"/>
      </rPr>
      <t xml:space="preserve"> Contains the gas production prognoses (10 years) made in 2004.</t>
    </r>
  </si>
  <si>
    <r>
      <t>3) Art. 113.1 (F) Oil prognoses:</t>
    </r>
    <r>
      <rPr>
        <sz val="10"/>
        <color theme="1" tint="4.9989318521683403E-2"/>
        <rFont val="Arial"/>
        <family val="2"/>
      </rPr>
      <t xml:space="preserve"> Contains the oil production prognoses (10 years) made in 2004.</t>
    </r>
  </si>
  <si>
    <r>
      <t xml:space="preserve">4) Art. 113.1 (H) Pressure data: </t>
    </r>
    <r>
      <rPr>
        <sz val="10"/>
        <color theme="1" tint="4.9989318521683403E-2"/>
        <rFont val="Arial"/>
        <family val="2"/>
      </rPr>
      <t>Contains pressure measurements before 15/04/2004.</t>
    </r>
  </si>
  <si>
    <t>See spreadsheet Art_113 (I) use boreholes</t>
  </si>
  <si>
    <t>See Spreadsheet Art_113.1 (F) Gas prognoses</t>
  </si>
  <si>
    <t>See Spreadsheet Art_113.1 (F) Oil prognoses</t>
  </si>
  <si>
    <r>
      <t xml:space="preserve">Art. 113.1 (C) structural map: </t>
    </r>
    <r>
      <rPr>
        <sz val="10"/>
        <color theme="1" tint="4.9989318521683403E-2"/>
        <rFont val="Arial"/>
        <family val="2"/>
      </rPr>
      <t>Available per field via links in the main spreadsheet or as a whole in a Zip-file:</t>
    </r>
  </si>
  <si>
    <r>
      <t xml:space="preserve">5) Art. 113.1 (I) Use_boreholes: </t>
    </r>
    <r>
      <rPr>
        <sz val="10"/>
        <color theme="1" tint="4.9989318521683403E-2"/>
        <rFont val="Arial"/>
        <family val="2"/>
      </rPr>
      <t>Contains the well production figures in 2004.</t>
    </r>
  </si>
  <si>
    <t>http://www.nlog.nl/nlog/requestData/nlogp/olgField/metaData.jsp?type=FIELD&amp;id=AKM1</t>
  </si>
  <si>
    <t>http://www.nlog.nl/nlog/requestData/nlogp/olgField/metaData.jsp?type=FIELD&amp;id=AKM13</t>
  </si>
  <si>
    <t>http://www.nlog.nl/nlog/requestData/nlogp/olgField/metaData.jsp?type=FIELD&amp;id=AKM3</t>
  </si>
  <si>
    <t>http://www.nlog.nl/nlog/requestData/nlogp/olgField/metaData.jsp?type=FIELD&amp;id=AKM9</t>
  </si>
  <si>
    <t>http://www.nlog.nl/nlog/requestData/nlogp/olgField/metaData.jsp?type=FIELD&amp;id=ALD</t>
  </si>
  <si>
    <t>http://www.nlog.nl/nlog/requestData/nlogp/olgField/metaData.jsp?type=FIELD&amp;id=ALK</t>
  </si>
  <si>
    <t>http://www.nlog.nl/nlog/requestData/nlogp/olgField/metaData.jsp?type=FIELD&amp;id=AMN</t>
  </si>
  <si>
    <t>http://www.nlog.nl/nlog/requestData/nlogp/olgField/metaData.jsp?type=FIELD&amp;id=AME</t>
  </si>
  <si>
    <t>http://www.nlog.nl/nlog/requestData/nlogp/olgField/metaData.jsp?type=FIELD&amp;id=AWG</t>
  </si>
  <si>
    <t>Andel-6 (Wijk &amp; Aalburg)</t>
  </si>
  <si>
    <t>http://www.nlog.nl/nlog/requestData/nlogp/olgField/metaData.jsp?type=FIELD&amp;id=WAA</t>
  </si>
  <si>
    <t>http://www.nlog.nl/nlog/requestData/nlogp/olgField/metaData.jsp?type=FIELD&amp;id=ANJ</t>
  </si>
  <si>
    <t>http://www.nlog.nl/nlog/requestData/nlogp/olgField/metaData.jsp?type=FIELD&amp;id=AVN</t>
  </si>
  <si>
    <t>http://www.nlog.nl/nlog/requestData/nlogp/olgField/metaData.jsp?type=FIELD&amp;id=APS</t>
  </si>
  <si>
    <t>http://www.nlog.nl/nlog/requestData/nlogp/olgField/metaData.jsp?type=FIELD&amp;id=ASN</t>
  </si>
  <si>
    <t>http://www.nlog.nl/nlog/requestData/nlogp/olgField/metaData.jsp?type=FIELD&amp;id=A12-FA</t>
  </si>
  <si>
    <t>http://www.nlog.nl/nlog/requestData/nlogp/olgField/metaData.jsp?type=FIELD&amp;id=A15-A</t>
  </si>
  <si>
    <t>http://www.nlog.nl/nlog/requestData/nlogp/olgField/metaData.jsp?type=FIELD&amp;id=A18-FA</t>
  </si>
  <si>
    <t>http://www.nlog.nl/nlog/requestData/nlogp/olgField/metaData.jsp?type=FIELD&amp;id=BRT</t>
  </si>
  <si>
    <t>http://www.nlog.nl/nlog/requestData/nlogp/olgField/metaData.jsp?type=FIELD&amp;id=BRTZ</t>
  </si>
  <si>
    <t>http://www.nlog.nl/nlog/requestData/nlogp/olgField/metaData.jsp?type=FIELD&amp;id=BDM</t>
  </si>
  <si>
    <t>http://www.nlog.nl/nlog/requestData/nlogp/olgField/metaData.jsp?type=FIELD&amp;id=BTA</t>
  </si>
  <si>
    <t>http://www.nlog.nl/nlog/requestData/nlogp/olgField/metaData.jsp?type=FIELD&amp;id=BER</t>
  </si>
  <si>
    <t>http://www.nlog.nl/nlog/requestData/nlogp/olgField/metaData.jsp?type=FIELD&amp;id=BGM</t>
  </si>
  <si>
    <t>http://www.nlog.nl/nlog/requestData/nlogp/olgField/metaData.jsp?type=FIELD&amp;id=BRK</t>
  </si>
  <si>
    <t>http://www.nlog.nl/nlog/requestData/nlogp/olgField/metaData.jsp?type=FIELD&amp;id=BLD</t>
  </si>
  <si>
    <t>http://www.nlog.nl/nlog/requestData/nlogp/olgField/metaData.jsp?type=FIELD&amp;id=BLF</t>
  </si>
  <si>
    <t>http://www.nlog.nl/nlog/requestData/nlogp/olgField/metaData.jsp?type=FIELD&amp;id=BLZO</t>
  </si>
  <si>
    <t>http://www.nlog.nl/nlog/requestData/nlogp/olgField/metaData.jsp?type=FIELD&amp;id=BHM</t>
  </si>
  <si>
    <t>http://www.nlog.nl/nlog/requestData/nlogp/olgField/metaData.jsp?type=FIELD&amp;id=BRA</t>
  </si>
  <si>
    <t>http://www.nlog.nl/nlog/requestData/nlogp/olgField/metaData.jsp?type=FIELD&amp;id=BKP</t>
  </si>
  <si>
    <t>http://www.nlog.nl/nlog/requestData/nlogp/olgField/metaData.jsp?type=FIELD&amp;id=BTL</t>
  </si>
  <si>
    <t>http://www.nlog.nl/nlog/requestData/nlogp/olgField/metaData.jsp?type=FIELD&amp;id=BZM</t>
  </si>
  <si>
    <t>http://www.nlog.nl/nlog/requestData/nlogp/olgField/metaData.jsp?type=FIELD&amp;id=BRAK</t>
  </si>
  <si>
    <t>http://www.nlog.nl/nlog/requestData/nlogp/olgField/metaData.jsp?type=FIELD&amp;id=BUMA</t>
  </si>
  <si>
    <t>http://www.nlog.nl/nlog/requestData/nlogp/olgField/metaData.jsp?type=FIELD&amp;id=BRM</t>
  </si>
  <si>
    <t>http://www.nlog.nl/nlog/requestData/nlogp/olgField/metaData.jsp?type=FIELD&amp;id=B10-FA</t>
  </si>
  <si>
    <t>http://www.nlog.nl/nlog/requestData/nlogp/olgField/metaData.jsp?type=FIELD&amp;id=B13-FA</t>
  </si>
  <si>
    <t>http://www.nlog.nl/nlog/requestData/nlogp/olgField/metaData.jsp?type=FIELD&amp;id=B16-FA</t>
  </si>
  <si>
    <t>http://www.nlog.nl/nlog/requestData/nlogp/olgField/metaData.jsp?type=FIELD&amp;id=B17-FA</t>
  </si>
  <si>
    <t>http://www.nlog.nl/nlog/requestData/nlogp/olgField/metaData.jsp?type=FIELD&amp;id=B18-FA</t>
  </si>
  <si>
    <t>http://www.nlog.nl/nlog/requestData/nlogp/olgField/metaData.jsp?type=FIELD&amp;id=CMZ</t>
  </si>
  <si>
    <t>http://www.nlog.nl/nlog/requestData/nlogp/olgField/metaData.jsp?type=FIELD&amp;id=COV</t>
  </si>
  <si>
    <t>http://www.nlog.nl/nlog/requestData/nlogp/olgField/metaData.jsp?type=FIELD&amp;id=CLD</t>
  </si>
  <si>
    <t>http://www.nlog.nl/nlog/requestData/nlogp/olgField/metaData.jsp?type=FIELD&amp;id=CLDV</t>
  </si>
  <si>
    <t>http://www.nlog.nl/nlog/requestData/nlogp/olgField/metaData.jsp?type=FIELD&amp;id=DAL</t>
  </si>
  <si>
    <t>http://www.nlog.nl/nlog/requestData/nlogp/olgField/metaData.jsp?type=FIELD&amp;id=BLS</t>
  </si>
  <si>
    <t>http://www.nlog.nl/nlog/requestData/nlogp/olgField/metaData.jsp?type=FIELD&amp;id=LIR</t>
  </si>
  <si>
    <t>http://www.nlog.nl/nlog/requestData/nlogp/olgField/metaData.jsp?type=FIELD&amp;id=LUT</t>
  </si>
  <si>
    <t>http://www.nlog.nl/nlog/requestData/nlogp/olgField/metaData.jsp?type=FIELD&amp;id=WYK</t>
  </si>
  <si>
    <t>http://www.nlog.nl/nlog/requestData/nlogp/olgField/metaData.jsp?type=FIELD&amp;id=DVD</t>
  </si>
  <si>
    <t>http://www.nlog.nl/nlog/requestData/nlogp/olgField/metaData.jsp?type=FIELD&amp;id=DEN</t>
  </si>
  <si>
    <t>http://www.nlog.nl/nlog/requestData/nlogp/olgField/metaData.jsp?type=FIELD&amp;id=DRN</t>
  </si>
  <si>
    <t>Donkerbroek - Main</t>
  </si>
  <si>
    <t>http://www.nlog.nl/nlog/requestData/nlogp/olgField/metaData.jsp?type=FIELD&amp;id=DKK</t>
  </si>
  <si>
    <t>http://www.nlog.nl/nlog/requestData/nlogp/olgField/metaData.jsp?type=FIELD&amp;id=D12-ILM</t>
  </si>
  <si>
    <t>http://www.nlog.nl/nlog/requestData/nlogp/olgField/metaData.jsp?type=FIELD&amp;id=D12-A</t>
  </si>
  <si>
    <t>http://www.nlog.nl/nlog/requestData/nlogp/olgField/metaData.jsp?type=FIELD&amp;id=D15-A</t>
  </si>
  <si>
    <t>http://www.nlog.nl/nlog/requestData/nlogp/olgField/metaData.jsp?type=FIELD&amp;id=D18-FA</t>
  </si>
  <si>
    <t>http://www.nlog.nl/nlog/requestData/nlogp/olgField/metaData.jsp?type=FIELD&amp;id=EEN</t>
  </si>
  <si>
    <t>http://www.nlog.nl/nlog/requestData/nlogp/olgField/metaData.jsp?type=FIELD&amp;id=ERW</t>
  </si>
  <si>
    <t>http://www.nlog.nl/nlog/requestData/nlogp/olgField/metaData.jsp?type=FIELD&amp;id=ESV</t>
  </si>
  <si>
    <t>http://www.nlog.nl/nlog/requestData/nlogp/olgField/metaData.jsp?type=FIELD&amp;id=EGMB</t>
  </si>
  <si>
    <t>http://www.nlog.nl/nlog/requestData/nlogp/olgField/metaData.jsp?type=FIELD&amp;id=ELV</t>
  </si>
  <si>
    <t>http://www.nlog.nl/nlog/requestData/nlogp/olgField/metaData.jsp?type=FIELD&amp;id=EMM</t>
  </si>
  <si>
    <t>http://www.nlog.nl/nlog/requestData/nlogp/olgField/metaData.jsp?type=FIELD&amp;id=ENA</t>
  </si>
  <si>
    <t>http://www.nlog.nl/nlog/requestData/nlogp/olgField/metaData.jsp?type=FIELD&amp;id=EMH</t>
  </si>
  <si>
    <t>http://www.nlog.nl/nlog/requestData/nlogp/olgField/metaData.jsp?type=FIELD&amp;id=EWM</t>
  </si>
  <si>
    <t>http://www.nlog.nl/nlog/requestData/nlogp/olgField/metaData.jsp?type=FIELD&amp;id=EXO</t>
  </si>
  <si>
    <t>http://www.nlog.nl/nlog/requestData/nlogp/olgField/metaData.jsp?type=FIELD&amp;id=EZZ</t>
  </si>
  <si>
    <t>http://www.nlog.nl/nlog/requestData/nlogp/olgField/metaData.jsp?type=FIELD&amp;id=E12-LE</t>
  </si>
  <si>
    <t>http://www.nlog.nl/nlog/requestData/nlogp/olgField/metaData.jsp?type=FIELD&amp;id=E12-TE</t>
  </si>
  <si>
    <t>http://www.nlog.nl/nlog/requestData/nlogp/olgField/metaData.jsp?type=FIELD&amp;id=E13-EPI</t>
  </si>
  <si>
    <t>http://www.nlog.nl/nlog/requestData/nlogp/olgField/metaData.jsp?type=FIELD&amp;id=E17-FA</t>
  </si>
  <si>
    <t>http://www.nlog.nl/nlog/requestData/nlogp/olgField/metaData.jsp?type=FIELD&amp;id=FRW</t>
  </si>
  <si>
    <t>http://www.nlog.nl/nlog/requestData/nlogp/olgField/metaData.jsp?type=FIELD&amp;id=FRA</t>
  </si>
  <si>
    <t>http://www.nlog.nl/nlog/requestData/nlogp/olgField/metaData.jsp?type=FIELD&amp;id=F02-HAN</t>
  </si>
  <si>
    <t>F02a Pliocene</t>
  </si>
  <si>
    <t>http://www.nlog.nl/nlog/requestData/nlogp/olgField/metaData.jsp?type=FIELD&amp;id=HANP</t>
  </si>
  <si>
    <t>http://www.nlog.nl/nlog/requestData/nlogp/olgField/metaData.jsp?type=FIELD&amp;id=F03-FA</t>
  </si>
  <si>
    <t>http://www.nlog.nl/nlog/requestData/nlogp/olgField/metaData.jsp?type=FIELD&amp;id=F03-FB</t>
  </si>
  <si>
    <t>http://www.nlog.nl/nlog/requestData/nlogp/olgField/metaData.jsp?type=FIELD&amp;id=F03-FC</t>
  </si>
  <si>
    <t>http://www.nlog.nl/nlog/requestData/nlogp/olgField/metaData.jsp?type=FIELD&amp;id=F14-A</t>
  </si>
  <si>
    <t>http://www.nlog.nl/nlog/requestData/nlogp/olgField/metaData.jsp?type=FIELD&amp;id=F15-A</t>
  </si>
  <si>
    <t>http://www.nlog.nl/nlog/requestData/nlogp/olgField/metaData.jsp?type=FIELD&amp;id=F15-B</t>
  </si>
  <si>
    <t>http://www.nlog.nl/nlog/requestData/nlogp/olgField/metaData.jsp?type=FIELD&amp;id=F16-E</t>
  </si>
  <si>
    <t>F17-Brigantijn (F17-FB)</t>
  </si>
  <si>
    <t>http://www.nlog.nl/nlog/requestData/nlogp/olgField/metaData.jsp?type=FIELD&amp;id=F17-FB</t>
  </si>
  <si>
    <t>F17-Korvet (F17-FA)</t>
  </si>
  <si>
    <t>http://www.nlog.nl/nlog/requestData/nlogp/olgField/metaData.jsp?type=FIELD&amp;id=F17-FA</t>
  </si>
  <si>
    <t>F18-Fregat (F18-FA)</t>
  </si>
  <si>
    <t>http://www.nlog.nl/nlog/requestData/nlogp/olgField/metaData.jsp?type=FIELD&amp;id=F18-FA</t>
  </si>
  <si>
    <t>http://www.nlog.nl/nlog/requestData/nlogp/olgField/metaData.jsp?type=FIELD&amp;id=GAG</t>
  </si>
  <si>
    <t>http://www.nlog.nl/nlog/requestData/nlogp/olgField/metaData.jsp?type=FIELD&amp;id=GSV</t>
  </si>
  <si>
    <t>http://www.nlog.nl/nlog/requestData/nlogp/olgField/metaData.jsp?type=FIELD&amp;id=GSB</t>
  </si>
  <si>
    <t>http://www.nlog.nl/nlog/requestData/nlogp/olgField/metaData.jsp?type=FIELD&amp;id=GTV</t>
  </si>
  <si>
    <t>http://www.nlog.nl/nlog/requestData/nlogp/olgField/metaData.jsp?type=FIELD&amp;id=GRK</t>
  </si>
  <si>
    <t>http://www.nlog.nl/nlog/requestData/nlogp/olgField/metaData.jsp?type=FIELD&amp;id=GRT</t>
  </si>
  <si>
    <t>http://www.nlog.nl/nlog/requestData/nlogp/olgField/metaData.jsp?type=FIELD&amp;id=GRL</t>
  </si>
  <si>
    <t>http://www.nlog.nl/nlog/requestData/nlogp/olgField/metaData.jsp?type=FIELD&amp;id=GRO</t>
  </si>
  <si>
    <t>http://www.nlog.nl/nlog/requestData/nlogp/olgField/metaData.jsp?type=FIELD&amp;id=GGT</t>
  </si>
  <si>
    <t>http://www.nlog.nl/nlog/requestData/nlogp/olgField/metaData.jsp?type=FIELD&amp;id=GRW</t>
  </si>
  <si>
    <t>G14-A &amp; B</t>
  </si>
  <si>
    <t>http://www.nlog.nl/nlog/requestData/nlogp/olgField/metaData.jsp?type=FIELD&amp;id=G14-AB</t>
  </si>
  <si>
    <t>http://www.nlog.nl/nlog/requestData/nlogp/olgField/metaData.jsp?type=FIELD&amp;id=G16-FA</t>
  </si>
  <si>
    <t>http://www.nlog.nl/nlog/requestData/nlogp/olgField/metaData.jsp?type=FIELD&amp;id=G17-A</t>
  </si>
  <si>
    <t>http://www.nlog.nl/nlog/requestData/nlogp/olgField/metaData.jsp?type=FIELD&amp;id=HKW</t>
  </si>
  <si>
    <t>http://www.nlog.nl/nlog/requestData/nlogp/olgField/metaData.jsp?type=FIELD&amp;id=HALFWEG</t>
  </si>
  <si>
    <t>http://www.nlog.nl/nlog/requestData/nlogp/olgField/metaData.jsp?type=FIELD&amp;id=HBG</t>
  </si>
  <si>
    <t>http://www.nlog.nl/nlog/requestData/nlogp/olgField/metaData.jsp?type=FIELD&amp;id=HBGE</t>
  </si>
  <si>
    <t>http://www.nlog.nl/nlog/requestData/nlogp/olgField/metaData.jsp?type=FIELD&amp;id=HRL-LC</t>
  </si>
  <si>
    <t>http://www.nlog.nl/nlog/requestData/nlogp/olgField/metaData.jsp?type=FIELD&amp;id=HRL-UC</t>
  </si>
  <si>
    <t>http://www.nlog.nl/nlog/requestData/nlogp/olgField/metaData.jsp?type=FIELD&amp;id=HAVEN</t>
  </si>
  <si>
    <t>http://www.nlog.nl/nlog/requestData/nlogp/olgField/metaData.jsp?type=FIELD&amp;id=HLO</t>
  </si>
  <si>
    <t>http://www.nlog.nl/nlog/requestData/nlogp/olgField/metaData.jsp?type=FIELD&amp;id=HKL</t>
  </si>
  <si>
    <t>http://www.nlog.nl/nlog/requestData/nlogp/olgField/metaData.jsp?type=FIELD&amp;id=HELDER</t>
  </si>
  <si>
    <t>http://www.nlog.nl/nlog/requestData/nlogp/olgField/metaData.jsp?type=FIELD&amp;id=HELM</t>
  </si>
  <si>
    <t>Hemrik (Akkrum 11)</t>
  </si>
  <si>
    <t>http://www.nlog.nl/nlog/requestData/nlogp/olgField/metaData.jsp?type=FIELD&amp;id=AKM11</t>
  </si>
  <si>
    <t>http://www.nlog.nl/nlog/requestData/nlogp/olgField/metaData.jsp?type=FIELD&amp;id=HOA</t>
  </si>
  <si>
    <t>http://www.nlog.nl/nlog/requestData/nlogp/olgField/metaData.jsp?type=FIELD&amp;id=HGW</t>
  </si>
  <si>
    <t>http://www.nlog.nl/nlog/requestData/nlogp/olgField/metaData.jsp?type=FIELD&amp;id=HOORN</t>
  </si>
  <si>
    <t>http://www.nlog.nl/nlog/requestData/nlogp/olgField/metaData.jsp?type=FIELD&amp;id=HORIZON</t>
  </si>
  <si>
    <t>http://www.nlog.nl/nlog/requestData/nlogp/olgField/metaData.jsp?type=FIELD&amp;id=HOU</t>
  </si>
  <si>
    <t>http://www.nlog.nl/nlog/requestData/nlogp/olgField/metaData.jsp?type=FIELD&amp;id=IJS</t>
  </si>
  <si>
    <t>http://www.nlog.nl/nlog/requestData/nlogp/olgField/metaData.jsp?type=FIELD&amp;id=J03-C</t>
  </si>
  <si>
    <t>http://www.nlog.nl/nlog/requestData/nlogp/olgField/metaData.jsp?type=FIELD&amp;id=KWK</t>
  </si>
  <si>
    <t>http://www.nlog.nl/nlog/requestData/nlogp/olgField/metaData.jsp?type=FIELD&amp;id=KWR</t>
  </si>
  <si>
    <t>http://www.nlog.nl/nlog/requestData/nlogp/olgField/metaData.jsp?type=FIELD&amp;id=KDZ</t>
  </si>
  <si>
    <t>http://www.nlog.nl/nlog/requestData/nlogp/olgField/metaData.jsp?type=FIELD&amp;id=KLM</t>
  </si>
  <si>
    <t>http://www.nlog.nl/nlog/requestData/nlogp/olgField/metaData.jsp?type=FIELD&amp;id=KOL</t>
  </si>
  <si>
    <t>http://www.nlog.nl/nlog/requestData/nlogp/olgField/metaData.jsp?type=FIELD&amp;id=KLMN</t>
  </si>
  <si>
    <t>http://www.nlog.nl/nlog/requestData/nlogp/olgField/metaData.jsp?type=FIELD&amp;id=KMZ</t>
  </si>
  <si>
    <t>http://www.nlog.nl/nlog/requestData/nlogp/olgField/metaData.jsp?type=FIELD&amp;id=Kotter</t>
  </si>
  <si>
    <t>http://www.nlog.nl/nlog/requestData/nlogp/olgField/metaData.jsp?type=FIELD&amp;id=K01-A</t>
  </si>
  <si>
    <t>http://www.nlog.nl/nlog/requestData/nlogp/olgField/metaData.jsp?type=FIELD&amp;id=K02-FA</t>
  </si>
  <si>
    <t>http://www.nlog.nl/nlog/requestData/nlogp/olgField/metaData.jsp?type=FIELD&amp;id=K04-A</t>
  </si>
  <si>
    <t>http://www.nlog.nl/nlog/requestData/nlogp/olgField/metaData.jsp?type=FIELD&amp;id=K04-B</t>
  </si>
  <si>
    <t>http://www.nlog.nl/nlog/requestData/nlogp/olgField/metaData.jsp?type=FIELD&amp;id=K04-D</t>
  </si>
  <si>
    <t>http://www.nlog.nl/nlog/requestData/nlogp/olgField/metaData.jsp?type=FIELD&amp;id=K04-Z</t>
  </si>
  <si>
    <t>http://www.nlog.nl/nlog/requestData/nlogp/olgField/metaData.jsp?type=FIELD&amp;id=K04-E</t>
  </si>
  <si>
    <t>http://www.nlog.nl/nlog/requestData/nlogp/olgField/metaData.jsp?type=FIELD&amp;id=K04-N</t>
  </si>
  <si>
    <t>http://www.nlog.nl/nlog/requestData/nlogp/olgField/metaData.jsp?type=FIELD&amp;id=K05-A</t>
  </si>
  <si>
    <t>http://www.nlog.nl/nlog/requestData/nlogp/olgField/metaData.jsp?type=FIELD&amp;id=K05-B</t>
  </si>
  <si>
    <t>http://www.nlog.nl/nlog/requestData/nlogp/olgField/metaData.jsp?type=FIELD&amp;id=K05-D</t>
  </si>
  <si>
    <t>http://www.nlog.nl/nlog/requestData/nlogp/olgField/metaData.jsp?type=FIELD&amp;id=K05-En</t>
  </si>
  <si>
    <t>http://www.nlog.nl/nlog/requestData/nlogp/olgField/metaData.jsp?type=FIELD&amp;id=K05-Es</t>
  </si>
  <si>
    <t>http://www.nlog.nl/nlog/requestData/nlogp/olgField/metaData.jsp?type=FIELD&amp;id=K05-CN</t>
  </si>
  <si>
    <t>http://www.nlog.nl/nlog/requestData/nlogp/olgField/metaData.jsp?type=FIELD&amp;id=K05-C Unit</t>
  </si>
  <si>
    <t>http://www.nlog.nl/nlog/requestData/nlogp/olgField/metaData.jsp?type=FIELD&amp;id=K05-F</t>
  </si>
  <si>
    <t>http://www.nlog.nl/nlog/requestData/nlogp/olgField/metaData.jsp?type=FIELD&amp;id=K05-G</t>
  </si>
  <si>
    <t>http://www.nlog.nl/nlog/requestData/nlogp/olgField/metaData.jsp?type=FIELD&amp;id=K05-U</t>
  </si>
  <si>
    <t>http://www.nlog.nl/nlog/requestData/nlogp/olgField/metaData.jsp?type=FIELD&amp;id=K06-A</t>
  </si>
  <si>
    <t>http://www.nlog.nl/nlog/requestData/nlogp/olgField/metaData.jsp?type=FIELD&amp;id=K06-C</t>
  </si>
  <si>
    <t>http://www.nlog.nl/nlog/requestData/nlogp/olgField/metaData.jsp?type=FIELD&amp;id=K06-D</t>
  </si>
  <si>
    <t>http://www.nlog.nl/nlog/requestData/nlogp/olgField/metaData.jsp?type=FIELD&amp;id=K06-DN</t>
  </si>
  <si>
    <t>http://www.nlog.nl/nlog/requestData/nlogp/olgField/metaData.jsp?type=FIELD&amp;id=K06-G</t>
  </si>
  <si>
    <t>http://www.nlog.nl/nlog/requestData/nlogp/olgField/metaData.jsp?type=FIELD&amp;id=K06-N</t>
  </si>
  <si>
    <t>http://www.nlog.nl/nlog/requestData/nlogp/olgField/metaData.jsp?type=FIELD&amp;id=K06-T</t>
  </si>
  <si>
    <t>http://www.nlog.nl/nlog/requestData/nlogp/olgField/metaData.jsp?type=FIELD&amp;id=K07-FA</t>
  </si>
  <si>
    <t>http://www.nlog.nl/nlog/requestData/nlogp/olgField/metaData.jsp?type=FIELD&amp;id=K07-FB</t>
  </si>
  <si>
    <t>http://www.nlog.nl/nlog/requestData/nlogp/olgField/metaData.jsp?type=FIELD&amp;id=K07-FC</t>
  </si>
  <si>
    <t>http://www.nlog.nl/nlog/requestData/nlogp/olgField/metaData.jsp?type=FIELD&amp;id=K07-FD</t>
  </si>
  <si>
    <t>http://www.nlog.nl/nlog/requestData/nlogp/olgField/metaData.jsp?type=FIELD&amp;id=K07-FE</t>
  </si>
  <si>
    <t>http://www.nlog.nl/nlog/requestData/nlogp/olgField/metaData.jsp?type=FIELD&amp;id=K08-FA</t>
  </si>
  <si>
    <t>http://www.nlog.nl/nlog/requestData/nlogp/olgField/metaData.jsp?type=FIELD&amp;id=K08-FB</t>
  </si>
  <si>
    <t>http://www.nlog.nl/nlog/requestData/nlogp/olgField/metaData.jsp?type=FIELD&amp;id=K08-FC</t>
  </si>
  <si>
    <t>http://www.nlog.nl/nlog/requestData/nlogp/olgField/metaData.jsp?type=FIELD&amp;id=K08-FD</t>
  </si>
  <si>
    <t>http://www.nlog.nl/nlog/requestData/nlogp/olgField/metaData.jsp?type=FIELD&amp;id=K08-FE</t>
  </si>
  <si>
    <t>http://www.nlog.nl/nlog/requestData/nlogp/olgField/metaData.jsp?type=FIELD&amp;id=K09ab-A</t>
  </si>
  <si>
    <t>http://www.nlog.nl/nlog/requestData/nlogp/olgField/metaData.jsp?type=FIELD&amp;id=K09ab-B</t>
  </si>
  <si>
    <t>http://www.nlog.nl/nlog/requestData/nlogp/olgField/metaData.jsp?type=FIELD&amp;id=K09c-A</t>
  </si>
  <si>
    <t>http://www.nlog.nl/nlog/requestData/nlogp/olgField/metaData.jsp?type=FIELD&amp;id=K10-B</t>
  </si>
  <si>
    <t>http://www.nlog.nl/nlog/requestData/nlogp/olgField/metaData.jsp?type=FIELD&amp;id=K10-BO</t>
  </si>
  <si>
    <t>http://www.nlog.nl/nlog/requestData/nlogp/olgField/metaData.jsp?type=FIELD&amp;id=K10-C</t>
  </si>
  <si>
    <t>http://www.nlog.nl/nlog/requestData/nlogp/olgField/metaData.jsp?type=FIELD&amp;id=K10-V</t>
  </si>
  <si>
    <t>http://www.nlog.nl/nlog/requestData/nlogp/olgField/metaData.jsp?type=FIELD&amp;id=K11-FA</t>
  </si>
  <si>
    <t>http://www.nlog.nl/nlog/requestData/nlogp/olgField/metaData.jsp?type=FIELD&amp;id=K11-FB</t>
  </si>
  <si>
    <t>http://www.nlog.nl/nlog/requestData/nlogp/olgField/metaData.jsp?type=FIELD&amp;id=K11-FC</t>
  </si>
  <si>
    <t>http://www.nlog.nl/nlog/requestData/nlogp/olgField/metaData.jsp?type=FIELD&amp;id=K12-A</t>
  </si>
  <si>
    <t>http://www.nlog.nl/nlog/requestData/nlogp/olgField/metaData.jsp?type=FIELD&amp;id=K12-B</t>
  </si>
  <si>
    <t>http://www.nlog.nl/nlog/requestData/nlogp/olgField/metaData.jsp?type=FIELD&amp;id=K12-C</t>
  </si>
  <si>
    <t>http://www.nlog.nl/nlog/requestData/nlogp/olgField/metaData.jsp?type=FIELD&amp;id=K12-D</t>
  </si>
  <si>
    <t>http://www.nlog.nl/nlog/requestData/nlogp/olgField/metaData.jsp?type=FIELD&amp;id=K12-E</t>
  </si>
  <si>
    <t>http://www.nlog.nl/nlog/requestData/nlogp/olgField/metaData.jsp?type=FIELD&amp;id=K12-G</t>
  </si>
  <si>
    <t>K12-H (K12-S2 &amp; K12-D5)</t>
  </si>
  <si>
    <t>http://www.nlog.nl/nlog/requestData/nlogp/olgField/metaData.jsp?type=FIELD&amp;id=K12-S2</t>
  </si>
  <si>
    <t>http://www.nlog.nl/nlog/requestData/nlogp/olgField/metaData.jsp?type=FIELD&amp;id=K12-S1</t>
  </si>
  <si>
    <t>http://www.nlog.nl/nlog/requestData/nlogp/olgField/metaData.jsp?type=FIELD&amp;id=K12-S3</t>
  </si>
  <si>
    <t>http://www.nlog.nl/nlog/requestData/nlogp/olgField/metaData.jsp?type=FIELD&amp;id=K13-A</t>
  </si>
  <si>
    <t>http://www.nlog.nl/nlog/requestData/nlogp/olgField/metaData.jsp?type=FIELD&amp;id=K13-B</t>
  </si>
  <si>
    <t>http://www.nlog.nl/nlog/requestData/nlogp/olgField/metaData.jsp?type=FIELD&amp;id=K13-CF</t>
  </si>
  <si>
    <t>http://www.nlog.nl/nlog/requestData/nlogp/olgField/metaData.jsp?type=FIELD&amp;id=K13-DE</t>
  </si>
  <si>
    <t>http://www.nlog.nl/nlog/requestData/nlogp/olgField/metaData.jsp?type=FIELD&amp;id=K14-FA</t>
  </si>
  <si>
    <t>http://www.nlog.nl/nlog/requestData/nlogp/olgField/metaData.jsp?type=FIELD&amp;id=K14-FB</t>
  </si>
  <si>
    <t>http://www.nlog.nl/nlog/requestData/nlogp/olgField/metaData.jsp?type=FIELD&amp;id=K14-FC</t>
  </si>
  <si>
    <t>http://www.nlog.nl/nlog/requestData/nlogp/olgField/metaData.jsp?type=FIELD&amp;id=K15-FA</t>
  </si>
  <si>
    <t>http://www.nlog.nl/nlog/requestData/nlogp/olgField/metaData.jsp?type=FIELD&amp;id=K15-FB</t>
  </si>
  <si>
    <t>http://www.nlog.nl/nlog/requestData/nlogp/olgField/metaData.jsp?type=FIELD&amp;id=K15-FC</t>
  </si>
  <si>
    <t>http://www.nlog.nl/nlog/requestData/nlogp/olgField/metaData.jsp?type=FIELD&amp;id=K15-FD</t>
  </si>
  <si>
    <t>http://www.nlog.nl/nlog/requestData/nlogp/olgField/metaData.jsp?type=FIELD&amp;id=K15-FE</t>
  </si>
  <si>
    <t>http://www.nlog.nl/nlog/requestData/nlogp/olgField/metaData.jsp?type=FIELD&amp;id=K15-FF</t>
  </si>
  <si>
    <t>http://www.nlog.nl/nlog/requestData/nlogp/olgField/metaData.jsp?type=FIELD&amp;id=K15-FG</t>
  </si>
  <si>
    <t>http://www.nlog.nl/nlog/requestData/nlogp/olgField/metaData.jsp?type=FIELD&amp;id=K15-FH</t>
  </si>
  <si>
    <t>http://www.nlog.nl/nlog/requestData/nlogp/olgField/metaData.jsp?type=FIELD&amp;id=K15-FI</t>
  </si>
  <si>
    <t>http://www.nlog.nl/nlog/requestData/nlogp/olgField/metaData.jsp?type=FIELD&amp;id=K15-FJ</t>
  </si>
  <si>
    <t>http://www.nlog.nl/nlog/requestData/nlogp/olgField/metaData.jsp?type=FIELD&amp;id=K15-FK</t>
  </si>
  <si>
    <t>http://www.nlog.nl/nlog/requestData/nlogp/olgField/metaData.jsp?type=FIELD&amp;id=K15-FL</t>
  </si>
  <si>
    <t>http://www.nlog.nl/nlog/requestData/nlogp/olgField/metaData.jsp?type=FIELD&amp;id=K16-5</t>
  </si>
  <si>
    <t>http://www.nlog.nl/nlog/requestData/nlogp/olgField/metaData.jsp?type=FIELD&amp;id=K17-FA</t>
  </si>
  <si>
    <t>http://www.nlog.nl/nlog/requestData/nlogp/olgField/metaData.jsp?type=FIELD&amp;id=K17-FB</t>
  </si>
  <si>
    <t>http://www.nlog.nl/nlog/requestData/nlogp/olgField/metaData.jsp?type=FIELD&amp;id=K17-FZ</t>
  </si>
  <si>
    <t>http://www.nlog.nl/nlog/requestData/nlogp/olgField/metaData.jsp?type=FIELD&amp;id=K18-FB</t>
  </si>
  <si>
    <t>http://www.nlog.nl/nlog/requestData/nlogp/olgField/metaData.jsp?type=FIELD&amp;id=LNB</t>
  </si>
  <si>
    <t>http://www.nlog.nl/nlog/requestData/nlogp/olgField/metaData.jsp?type=FIELD&amp;id=LKH</t>
  </si>
  <si>
    <t>http://www.nlog.nl/nlog/requestData/nlogp/olgField/metaData.jsp?type=FIELD&amp;id=LWO</t>
  </si>
  <si>
    <t>http://www.nlog.nl/nlog/requestData/nlogp/olgField/metaData.jsp?type=FIELD&amp;id=LNS</t>
  </si>
  <si>
    <t>http://www.nlog.nl/nlog/requestData/nlogp/olgField/metaData.jsp?type=FIELD&amp;id=LW-NIJ</t>
  </si>
  <si>
    <t>http://www.nlog.nl/nlog/requestData/nlogp/olgField/metaData.jsp?type=FIELD&amp;id=LEW</t>
  </si>
  <si>
    <t>http://www.nlog.nl/nlog/requestData/nlogp/olgField/metaData.jsp?type=FIELD&amp;id=LED</t>
  </si>
  <si>
    <t>http://www.nlog.nl/nlog/requestData/nlogp/olgField/metaData.jsp?type=FIELD&amp;id=LEK</t>
  </si>
  <si>
    <t>http://www.nlog.nl/nlog/requestData/nlogp/olgField/metaData.jsp?type=FIELD&amp;id=LOGGER</t>
  </si>
  <si>
    <t>http://www.nlog.nl/nlog/requestData/nlogp/olgField/metaData.jsp?type=FIELD&amp;id=LOZ</t>
  </si>
  <si>
    <t>http://www.nlog.nl/nlog/requestData/nlogp/olgField/metaData.jsp?type=FIELD&amp;id=L01-A</t>
  </si>
  <si>
    <t>http://www.nlog.nl/nlog/requestData/nlogp/olgField/metaData.jsp?type=FIELD&amp;id=L01-FB</t>
  </si>
  <si>
    <t>http://www.nlog.nl/nlog/requestData/nlogp/olgField/metaData.jsp?type=FIELD&amp;id=L02-FA</t>
  </si>
  <si>
    <t>http://www.nlog.nl/nlog/requestData/nlogp/olgField/metaData.jsp?type=FIELD&amp;id=L02-FB</t>
  </si>
  <si>
    <t>http://www.nlog.nl/nlog/requestData/nlogp/olgField/metaData.jsp?type=FIELD&amp;id=L02-FC</t>
  </si>
  <si>
    <t>http://www.nlog.nl/nlog/requestData/nlogp/olgField/metaData.jsp?type=FIELD&amp;id=L04-A</t>
  </si>
  <si>
    <t>http://www.nlog.nl/nlog/requestData/nlogp/olgField/metaData.jsp?type=FIELD&amp;id=L04-B</t>
  </si>
  <si>
    <t>http://www.nlog.nl/nlog/requestData/nlogp/olgField/metaData.jsp?type=FIELD&amp;id=L04-D</t>
  </si>
  <si>
    <t>http://www.nlog.nl/nlog/requestData/nlogp/olgField/metaData.jsp?type=FIELD&amp;id=L04-F</t>
  </si>
  <si>
    <t>http://www.nlog.nl/nlog/requestData/nlogp/olgField/metaData.jsp?type=FIELD&amp;id=L04-G</t>
  </si>
  <si>
    <t>http://www.nlog.nl/nlog/requestData/nlogp/olgField/metaData.jsp?type=FIELD&amp;id=L04-I</t>
  </si>
  <si>
    <t>http://www.nlog.nl/nlog/requestData/nlogp/olgField/metaData.jsp?type=FIELD&amp;id=L05-FA</t>
  </si>
  <si>
    <t>http://www.nlog.nl/nlog/requestData/nlogp/olgField/metaData.jsp?type=FIELD&amp;id=L05-B</t>
  </si>
  <si>
    <t>http://www.nlog.nl/nlog/requestData/nlogp/olgField/metaData.jsp?type=FIELD&amp;id=L05-C</t>
  </si>
  <si>
    <t>http://www.nlog.nl/nlog/requestData/nlogp/olgField/metaData.jsp?type=FIELD&amp;id=L06-FA</t>
  </si>
  <si>
    <t>http://www.nlog.nl/nlog/requestData/nlogp/olgField/metaData.jsp?type=FIELD&amp;id=L07-A</t>
  </si>
  <si>
    <t>http://www.nlog.nl/nlog/requestData/nlogp/olgField/metaData.jsp?type=FIELD&amp;id=L07-B</t>
  </si>
  <si>
    <t>http://www.nlog.nl/nlog/requestData/nlogp/olgField/metaData.jsp?type=FIELD&amp;id=L07-C</t>
  </si>
  <si>
    <t>http://www.nlog.nl/nlog/requestData/nlogp/olgField/metaData.jsp?type=FIELD&amp;id=L07-D</t>
  </si>
  <si>
    <t>http://www.nlog.nl/nlog/requestData/nlogp/olgField/metaData.jsp?type=FIELD&amp;id=L07-F</t>
  </si>
  <si>
    <t>http://www.nlog.nl/nlog/requestData/nlogp/olgField/metaData.jsp?type=FIELD&amp;id=L07-G</t>
  </si>
  <si>
    <t>http://www.nlog.nl/nlog/requestData/nlogp/olgField/metaData.jsp?type=FIELD&amp;id=L07-H</t>
  </si>
  <si>
    <t>http://www.nlog.nl/nlog/requestData/nlogp/olgField/metaData.jsp?type=FIELD&amp;id=L07-HSE</t>
  </si>
  <si>
    <t>http://www.nlog.nl/nlog/requestData/nlogp/olgField/metaData.jsp?type=FIELD&amp;id=L07-N</t>
  </si>
  <si>
    <t>http://www.nlog.nl/nlog/requestData/nlogp/olgField/metaData.jsp?type=FIELD&amp;id=L08-A</t>
  </si>
  <si>
    <t>http://www.nlog.nl/nlog/requestData/nlogp/olgField/metaData.jsp?type=FIELD&amp;id=L08-A-WEST</t>
  </si>
  <si>
    <t>http://www.nlog.nl/nlog/requestData/nlogp/olgField/metaData.jsp?type=FIELD&amp;id=L08-G</t>
  </si>
  <si>
    <t>http://www.nlog.nl/nlog/requestData/nlogp/olgField/metaData.jsp?type=FIELD&amp;id=L08-H</t>
  </si>
  <si>
    <t>http://www.nlog.nl/nlog/requestData/nlogp/olgField/metaData.jsp?type=FIELD&amp;id=L08-P</t>
  </si>
  <si>
    <t>http://www.nlog.nl/nlog/requestData/nlogp/olgField/metaData.jsp?type=FIELD&amp;id=L09-FA</t>
  </si>
  <si>
    <t>http://www.nlog.nl/nlog/requestData/nlogp/olgField/metaData.jsp?type=FIELD&amp;id=L09-FB</t>
  </si>
  <si>
    <t>http://www.nlog.nl/nlog/requestData/nlogp/olgField/metaData.jsp?type=FIELD&amp;id=L09-FC</t>
  </si>
  <si>
    <t>http://www.nlog.nl/nlog/requestData/nlogp/olgField/metaData.jsp?type=FIELD&amp;id=L09-FD</t>
  </si>
  <si>
    <t>http://www.nlog.nl/nlog/requestData/nlogp/olgField/metaData.jsp?type=FIELD&amp;id=L09-FE</t>
  </si>
  <si>
    <t>http://www.nlog.nl/nlog/requestData/nlogp/olgField/metaData.jsp?type=FIELD&amp;id=L09-FF</t>
  </si>
  <si>
    <t>http://www.nlog.nl/nlog/requestData/nlogp/olgField/metaData.jsp?type=FIELD&amp;id=L09-FG</t>
  </si>
  <si>
    <t>http://www.nlog.nl/nlog/requestData/nlogp/olgField/metaData.jsp?type=FIELD&amp;id=L09-FH</t>
  </si>
  <si>
    <t>http://www.nlog.nl/nlog/requestData/nlogp/olgField/metaData.jsp?type=FIELD&amp;id=L09-FI</t>
  </si>
  <si>
    <t>http://www.nlog.nl/nlog/requestData/nlogp/olgField/metaData.jsp?type=FIELD&amp;id=L09-FJ</t>
  </si>
  <si>
    <t>http://www.nlog.nl/nlog/requestData/nlogp/olgField/metaData.jsp?type=FIELD&amp;id=L10-CDA</t>
  </si>
  <si>
    <t>http://www.nlog.nl/nlog/requestData/nlogp/olgField/metaData.jsp?type=FIELD&amp;id=L10-G</t>
  </si>
  <si>
    <t>http://www.nlog.nl/nlog/requestData/nlogp/olgField/metaData.jsp?type=FIELD&amp;id=L10-K</t>
  </si>
  <si>
    <t>http://www.nlog.nl/nlog/requestData/nlogp/olgField/metaData.jsp?type=FIELD&amp;id=L10-M</t>
  </si>
  <si>
    <t>http://www.nlog.nl/nlog/requestData/nlogp/olgField/metaData.jsp?type=FIELD&amp;id=L10-S1</t>
  </si>
  <si>
    <t>http://www.nlog.nl/nlog/requestData/nlogp/olgField/metaData.jsp?type=FIELD&amp;id=L10-S2</t>
  </si>
  <si>
    <t>http://www.nlog.nl/nlog/requestData/nlogp/olgField/metaData.jsp?type=FIELD&amp;id=L10-S3</t>
  </si>
  <si>
    <t>http://www.nlog.nl/nlog/requestData/nlogp/olgField/metaData.jsp?type=FIELD&amp;id=L10-S4</t>
  </si>
  <si>
    <t>http://www.nlog.nl/nlog/requestData/nlogp/olgField/metaData.jsp?type=FIELD&amp;id=L10-19</t>
  </si>
  <si>
    <t>http://www.nlog.nl/nlog/requestData/nlogp/olgField/metaData.jsp?type=FIELD&amp;id=L10-6</t>
  </si>
  <si>
    <t>http://www.nlog.nl/nlog/requestData/nlogp/olgField/metaData.jsp?type=FIELD&amp;id=L11-A</t>
  </si>
  <si>
    <t>http://www.nlog.nl/nlog/requestData/nlogp/olgField/metaData.jsp?type=FIELD&amp;id=L11b</t>
  </si>
  <si>
    <t>http://www.nlog.nl/nlog/requestData/nlogp/olgField/metaData.jsp?type=FIELD&amp;id=L11-LARK</t>
  </si>
  <si>
    <t>http://www.nlog.nl/nlog/requestData/nlogp/olgField/metaData.jsp?type=FIELD&amp;id=L11-1</t>
  </si>
  <si>
    <t>http://www.nlog.nl/nlog/requestData/nlogp/olgField/metaData.jsp?type=FIELD&amp;id=L11-7</t>
  </si>
  <si>
    <t>http://www.nlog.nl/nlog/requestData/nlogp/olgField/metaData.jsp?type=FIELD&amp;id=L12-FB</t>
  </si>
  <si>
    <t>http://www.nlog.nl/nlog/requestData/nlogp/olgField/metaData.jsp?type=FIELD&amp;id=L12-FC</t>
  </si>
  <si>
    <t>http://www.nlog.nl/nlog/requestData/nlogp/olgField/metaData.jsp?type=FIELD&amp;id=L12-FA</t>
  </si>
  <si>
    <t>http://www.nlog.nl/nlog/requestData/nlogp/olgField/metaData.jsp?type=FIELD&amp;id=L12-FD</t>
  </si>
  <si>
    <t>http://www.nlog.nl/nlog/requestData/nlogp/olgField/metaData.jsp?type=FIELD&amp;id=L13-FA</t>
  </si>
  <si>
    <t>http://www.nlog.nl/nlog/requestData/nlogp/olgField/metaData.jsp?type=FIELD&amp;id=L13-FB</t>
  </si>
  <si>
    <t>http://www.nlog.nl/nlog/requestData/nlogp/olgField/metaData.jsp?type=FIELD&amp;id=L13-FC</t>
  </si>
  <si>
    <t>http://www.nlog.nl/nlog/requestData/nlogp/olgField/metaData.jsp?type=FIELD&amp;id=L13-FD</t>
  </si>
  <si>
    <t>http://www.nlog.nl/nlog/requestData/nlogp/olgField/metaData.jsp?type=FIELD&amp;id=L13-FE</t>
  </si>
  <si>
    <t>http://www.nlog.nl/nlog/requestData/nlogp/olgField/metaData.jsp?type=FIELD&amp;id=L13-FF</t>
  </si>
  <si>
    <t>http://www.nlog.nl/nlog/requestData/nlogp/olgField/metaData.jsp?type=FIELD&amp;id=L13-FG</t>
  </si>
  <si>
    <t>http://www.nlog.nl/nlog/requestData/nlogp/olgField/metaData.jsp?type=FIELD&amp;id=L13-FH</t>
  </si>
  <si>
    <t>http://www.nlog.nl/nlog/requestData/nlogp/olgField/metaData.jsp?type=FIELD&amp;id=L13-FI</t>
  </si>
  <si>
    <t>http://www.nlog.nl/nlog/requestData/nlogp/olgField/metaData.jsp?type=FIELD&amp;id=L13-FJ</t>
  </si>
  <si>
    <t>http://www.nlog.nl/nlog/requestData/nlogp/olgField/metaData.jsp?type=FIELD&amp;id=L13-FK</t>
  </si>
  <si>
    <t>http://www.nlog.nl/nlog/requestData/nlogp/olgField/metaData.jsp?type=FIELD&amp;id=L14-S</t>
  </si>
  <si>
    <t>http://www.nlog.nl/nlog/requestData/nlogp/olgField/metaData.jsp?type=FIELD&amp;id=L14-FB</t>
  </si>
  <si>
    <t>http://www.nlog.nl/nlog/requestData/nlogp/olgField/metaData.jsp?type=FIELD&amp;id=L15-FA</t>
  </si>
  <si>
    <t>http://www.nlog.nl/nlog/requestData/nlogp/olgField/metaData.jsp?type=FIELD&amp;id=L16-ALPHA</t>
  </si>
  <si>
    <t>http://www.nlog.nl/nlog/requestData/nlogp/olgField/metaData.jsp?type=FIELD&amp;id=L16-BRAVO</t>
  </si>
  <si>
    <t>http://www.nlog.nl/nlog/requestData/nlogp/olgField/metaData.jsp?type=FIELD&amp;id=L16-FA</t>
  </si>
  <si>
    <t>http://www.nlog.nl/nlog/requestData/nlogp/olgField/metaData.jsp?type=FIELD&amp;id=MSD</t>
  </si>
  <si>
    <t>http://www.nlog.nl/nlog/requestData/nlogp/olgField/metaData.jsp?type=FIELD&amp;id=MSG</t>
  </si>
  <si>
    <t>http://www.nlog.nl/nlog/requestData/nlogp/olgField/metaData.jsp?type=FIELD&amp;id=MHM</t>
  </si>
  <si>
    <t>http://www.nlog.nl/nlog/requestData/nlogp/olgField/metaData.jsp?type=FIELD&amp;id=MKN</t>
  </si>
  <si>
    <t>http://www.nlog.nl/nlog/requestData/nlogp/olgField/metaData.jsp?type=FIELD&amp;id=MAR</t>
  </si>
  <si>
    <t>http://www.nlog.nl/nlog/requestData/nlogp/olgField/metaData.jsp?type=FIELD&amp;id=MAL</t>
  </si>
  <si>
    <t>http://www.nlog.nl/nlog/requestData/nlogp/olgField/metaData.jsp?type=FIELD&amp;id=MET</t>
  </si>
  <si>
    <t>http://www.nlog.nl/nlog/requestData/nlogp/olgField/metaData.jsp?type=FIELD&amp;id=MBN</t>
  </si>
  <si>
    <t>http://www.nlog.nl/nlog/requestData/nlogp/olgField/metaData.jsp?type=FIELD&amp;id=MID</t>
  </si>
  <si>
    <t>http://www.nlog.nl/nlog/requestData/nlogp/olgField/metaData.jsp?type=FIELD&amp;id=MDM</t>
  </si>
  <si>
    <t>http://www.nlog.nl/nlog/requestData/nlogp/olgField/metaData.jsp?type=FIELD&amp;id=MLA</t>
  </si>
  <si>
    <t>http://www.nlog.nl/nlog/requestData/nlogp/olgField/metaData.jsp?type=FIELD&amp;id=MGT</t>
  </si>
  <si>
    <t>http://www.nlog.nl/nlog/requestData/nlogp/olgField/metaData.jsp?type=FIELD&amp;id=MKP</t>
  </si>
  <si>
    <t>http://www.nlog.nl/nlog/requestData/nlogp/olgField/metaData.jsp?type=FIELD&amp;id=MOL</t>
  </si>
  <si>
    <t>http://www.nlog.nl/nlog/requestData/nlogp/olgField/metaData.jsp?type=FIELD&amp;id=MPR</t>
  </si>
  <si>
    <t>http://www.nlog.nl/nlog/requestData/nlogp/olgField/metaData.jsp?type=FIELD&amp;id=MON</t>
  </si>
  <si>
    <t>http://www.nlog.nl/nlog/requestData/nlogp/olgField/metaData.jsp?type=FIELD&amp;id=MKZ</t>
  </si>
  <si>
    <t>http://www.nlog.nl/nlog/requestData/nlogp/olgField/metaData.jsp?type=FIELD&amp;id=M01-FA</t>
  </si>
  <si>
    <t>http://www.nlog.nl/nlog/requestData/nlogp/olgField/metaData.jsp?type=FIELD&amp;id=M07-FA</t>
  </si>
  <si>
    <t>http://www.nlog.nl/nlog/requestData/nlogp/olgField/metaData.jsp?type=FIELD&amp;id=M09-FA</t>
  </si>
  <si>
    <t>http://www.nlog.nl/nlog/requestData/nlogp/olgField/metaData.jsp?type=FIELD&amp;id=M09-FB</t>
  </si>
  <si>
    <t>http://www.nlog.nl/nlog/requestData/nlogp/olgField/metaData.jsp?type=FIELD&amp;id=M10-FA</t>
  </si>
  <si>
    <t>http://www.nlog.nl/nlog/requestData/nlogp/olgField/metaData.jsp?type=FIELD&amp;id=M11-FA</t>
  </si>
  <si>
    <t>http://www.nlog.nl/nlog/requestData/nlogp/olgField/metaData.jsp?type=FIELD&amp;id=NES</t>
  </si>
  <si>
    <t>http://www.nlog.nl/nlog/requestData/nlogp/olgField/metaData.jsp?type=FIELD&amp;id=NSN</t>
  </si>
  <si>
    <t>http://www.nlog.nl/nlog/requestData/nlogp/olgField/metaData.jsp?type=FIELD&amp;id=NSS</t>
  </si>
  <si>
    <t>http://www.nlog.nl/nlog/requestData/nlogp/olgField/metaData.jsp?type=FIELD&amp;id=NSL</t>
  </si>
  <si>
    <t>http://www.nlog.nl/nlog/requestData/nlogp/olgField/metaData.jsp?type=FIELD&amp;id=NDRD</t>
  </si>
  <si>
    <t>http://www.nlog.nl/nlog/requestData/nlogp/olgField/metaData.jsp?type=FIELD&amp;id=NWK</t>
  </si>
  <si>
    <t>http://www.nlog.nl/nlog/requestData/nlogp/olgField/metaData.jsp?type=FIELD&amp;id=NWD</t>
  </si>
  <si>
    <t>http://www.nlog.nl/nlog/requestData/nlogp/olgField/metaData.jsp?type=FIELD&amp;id=NOR</t>
  </si>
  <si>
    <t>http://www.nlog.nl/nlog/requestData/nlogp/olgField/metaData.jsp?type=FIELD&amp;id=NRZ</t>
  </si>
  <si>
    <t>http://www.nlog.nl/nlog/requestData/nlogp/olgField/metaData.jsp?type=FIELD&amp;id=N07-FA</t>
  </si>
  <si>
    <t>http://www.nlog.nl/nlog/requestData/nlogp/olgField/metaData.jsp?type=FIELD&amp;id=OLR</t>
  </si>
  <si>
    <t>http://www.nlog.nl/nlog/requestData/nlogp/olgField/metaData.jsp?type=FIELD&amp;id=OLZ</t>
  </si>
  <si>
    <t>http://www.nlog.nl/nlog/requestData/nlogp/olgField/metaData.jsp?type=FIELD&amp;id=OSH</t>
  </si>
  <si>
    <t>http://www.nlog.nl/nlog/requestData/nlogp/olgField/metaData.jsp?type=FIELD&amp;id=OWD</t>
  </si>
  <si>
    <t>http://www.nlog.nl/nlog/requestData/nlogp/olgField/metaData.jsp?type=FIELD&amp;id=OSM</t>
  </si>
  <si>
    <t>http://www.nlog.nl/nlog/requestData/nlogp/olgField/metaData.jsp?type=FIELD&amp;id=OPE</t>
  </si>
  <si>
    <t>http://www.nlog.nl/nlog/requestData/nlogp/olgField/metaData.jsp?type=FIELD&amp;id=OPS</t>
  </si>
  <si>
    <t>http://www.nlog.nl/nlog/requestData/nlogp/olgField/metaData.jsp?type=FIELD&amp;id=OPO</t>
  </si>
  <si>
    <t>http://www.nlog.nl/nlog/requestData/nlogp/olgField/metaData.jsp?type=FIELD&amp;id=OPH</t>
  </si>
  <si>
    <t>http://www.nlog.nl/nlog/requestData/nlogp/olgField/metaData.jsp?type=FIELD&amp;id=OTL</t>
  </si>
  <si>
    <t>http://www.nlog.nl/nlog/requestData/nlogp/olgField/metaData.jsp?type=FIELD&amp;id=OBLZ</t>
  </si>
  <si>
    <t>http://www.nlog.nl/nlog/requestData/nlogp/olgField/metaData.jsp?type=FIELD&amp;id=OLE</t>
  </si>
  <si>
    <t>http://www.nlog.nl/nlog/requestData/nlogp/olgField/metaData.jsp?type=FIELD&amp;id=OPK</t>
  </si>
  <si>
    <t>http://www.nlog.nl/nlog/requestData/nlogp/olgField/metaData.jsp?type=FIELD&amp;id=PKP</t>
  </si>
  <si>
    <t>http://www.nlog.nl/nlog/requestData/nlogp/olgField/metaData.jsp?type=FIELD&amp;id=PSP</t>
  </si>
  <si>
    <t>http://www.nlog.nl/nlog/requestData/nlogp/olgField/metaData.jsp?type=FIELD&amp;id=PRN</t>
  </si>
  <si>
    <t>http://www.nlog.nl/nlog/requestData/nlogp/olgField/metaData.jsp?type=FIELD&amp;id=PRW</t>
  </si>
  <si>
    <t>http://www.nlog.nl/nlog/requestData/nlogp/olgField/metaData.jsp?type=FIELD&amp;id=PNA</t>
  </si>
  <si>
    <t>http://www.nlog.nl/nlog/requestData/nlogp/olgField/metaData.jsp?type=FIELD&amp;id=P01-FA</t>
  </si>
  <si>
    <t>http://www.nlog.nl/nlog/requestData/nlogp/olgField/metaData.jsp?type=FIELD&amp;id=P01-FB</t>
  </si>
  <si>
    <t>http://www.nlog.nl/nlog/requestData/nlogp/olgField/metaData.jsp?type=FIELD&amp;id=P02-1</t>
  </si>
  <si>
    <t>http://www.nlog.nl/nlog/requestData/nlogp/olgField/metaData.jsp?type=FIELD&amp;id=P02-E</t>
  </si>
  <si>
    <t>http://www.nlog.nl/nlog/requestData/nlogp/olgField/metaData.jsp?type=FIELD&amp;id=P02-NE</t>
  </si>
  <si>
    <t>http://www.nlog.nl/nlog/requestData/nlogp/olgField/metaData.jsp?type=FIELD&amp;id=P02-SE</t>
  </si>
  <si>
    <t>http://www.nlog.nl/nlog/requestData/nlogp/olgField/metaData.jsp?type=FIELD&amp;id=P06-D</t>
  </si>
  <si>
    <t>http://www.nlog.nl/nlog/requestData/nlogp/olgField/metaData.jsp?type=FIELD&amp;id=P06-Main</t>
  </si>
  <si>
    <t>http://www.nlog.nl/nlog/requestData/nlogp/olgField/metaData.jsp?type=FIELD&amp;id=P06 NW</t>
  </si>
  <si>
    <t>http://www.nlog.nl/nlog/requestData/nlogp/olgField/metaData.jsp?type=FIELD&amp;id=P06-S</t>
  </si>
  <si>
    <t>http://www.nlog.nl/nlog/requestData/nlogp/olgField/metaData.jsp?type=FIELD&amp;id=P08-A</t>
  </si>
  <si>
    <t>http://www.nlog.nl/nlog/requestData/nlogp/olgField/metaData.jsp?type=FIELD&amp;id=P09-A</t>
  </si>
  <si>
    <t>http://www.nlog.nl/nlog/requestData/nlogp/olgField/metaData.jsp?type=FIELD&amp;id=P09-B</t>
  </si>
  <si>
    <t>http://www.nlog.nl/nlog/requestData/nlogp/olgField/metaData.jsp?type=FIELD&amp;id=P11-Ruyter</t>
  </si>
  <si>
    <t>http://www.nlog.nl/nlog/requestData/nlogp/olgField/metaData.jsp?type=FIELD&amp;id=P12-C</t>
  </si>
  <si>
    <t>http://www.nlog.nl/nlog/requestData/nlogp/olgField/metaData.jsp?type=FIELD&amp;id=P12-SW</t>
  </si>
  <si>
    <t>http://www.nlog.nl/nlog/requestData/nlogp/olgField/metaData.jsp?type=FIELD&amp;id=P12-14</t>
  </si>
  <si>
    <t>http://www.nlog.nl/nlog/requestData/nlogp/olgField/metaData.jsp?type=FIELD&amp;id=P12-3</t>
  </si>
  <si>
    <t>http://www.nlog.nl/nlog/requestData/nlogp/olgField/metaData.jsp?type=FIELD&amp;id=P14-A</t>
  </si>
  <si>
    <t>http://www.nlog.nl/nlog/requestData/nlogp/olgField/metaData.jsp?type=FIELD&amp;id=Rijn</t>
  </si>
  <si>
    <t>http://www.nlog.nl/nlog/requestData/nlogp/olgField/metaData.jsp?type=FIELD&amp;id=P15-9</t>
  </si>
  <si>
    <t>http://www.nlog.nl/nlog/requestData/nlogp/olgField/metaData.jsp?type=FIELD&amp;id=P15-10</t>
  </si>
  <si>
    <t>http://www.nlog.nl/nlog/requestData/nlogp/olgField/metaData.jsp?type=FIELD&amp;id=P15-11</t>
  </si>
  <si>
    <t>http://www.nlog.nl/nlog/requestData/nlogp/olgField/metaData.jsp?type=FIELD&amp;id=P15-12</t>
  </si>
  <si>
    <t>http://www.nlog.nl/nlog/requestData/nlogp/olgField/metaData.jsp?type=FIELD&amp;id=P15-13</t>
  </si>
  <si>
    <t>http://www.nlog.nl/nlog/requestData/nlogp/olgField/metaData.jsp?type=FIELD&amp;id=P15-14</t>
  </si>
  <si>
    <t>http://www.nlog.nl/nlog/requestData/nlogp/olgField/metaData.jsp?type=FIELD&amp;id=P15-15</t>
  </si>
  <si>
    <t>http://www.nlog.nl/nlog/requestData/nlogp/olgField/metaData.jsp?type=FIELD&amp;id=P15-16</t>
  </si>
  <si>
    <t>http://www.nlog.nl/nlog/requestData/nlogp/olgField/metaData.jsp?type=FIELD&amp;id=P15-17</t>
  </si>
  <si>
    <t>http://www.nlog.nl/nlog/requestData/nlogp/olgField/metaData.jsp?type=FIELD&amp;id=P18-2</t>
  </si>
  <si>
    <t>http://www.nlog.nl/nlog/requestData/nlogp/olgField/metaData.jsp?type=FIELD&amp;id=P18-4</t>
  </si>
  <si>
    <t>http://www.nlog.nl/nlog/requestData/nlogp/olgField/metaData.jsp?type=FIELD&amp;id=P18-6</t>
  </si>
  <si>
    <t>http://www.nlog.nl/nlog/requestData/nlogp/olgField/metaData.jsp?type=FIELD&amp;id=Q01-B</t>
  </si>
  <si>
    <t>http://www.nlog.nl/nlog/requestData/nlogp/olgField/metaData.jsp?type=FIELD&amp;id=Q01-NW</t>
  </si>
  <si>
    <t>http://www.nlog.nl/nlog/requestData/nlogp/olgField/metaData.jsp?type=FIELD&amp;id=Q02-A</t>
  </si>
  <si>
    <t>http://www.nlog.nl/nlog/requestData/nlogp/olgField/metaData.jsp?type=FIELD&amp;id=Q04-A</t>
  </si>
  <si>
    <t>http://www.nlog.nl/nlog/requestData/nlogp/olgField/metaData.jsp?type=FIELD&amp;id=Q04-B</t>
  </si>
  <si>
    <t>http://www.nlog.nl/nlog/requestData/nlogp/olgField/metaData.jsp?type=FIELD&amp;id=Q05-A</t>
  </si>
  <si>
    <t>http://www.nlog.nl/nlog/requestData/nlogp/olgField/metaData.jsp?type=FIELD&amp;id=Q07-FA</t>
  </si>
  <si>
    <t>http://www.nlog.nl/nlog/requestData/nlogp/olgField/metaData.jsp?type=FIELD&amp;id=Q08-A</t>
  </si>
  <si>
    <t>http://www.nlog.nl/nlog/requestData/nlogp/olgField/metaData.jsp?type=FIELD&amp;id=Q08-B</t>
  </si>
  <si>
    <t>http://www.nlog.nl/nlog/requestData/nlogp/olgField/metaData.jsp?type=FIELD&amp;id=Q13-FA</t>
  </si>
  <si>
    <t>http://www.nlog.nl/nlog/requestData/nlogp/olgField/metaData.jsp?type=FIELD&amp;id=Q13-FB</t>
  </si>
  <si>
    <t>http://www.nlog.nl/nlog/requestData/nlogp/olgField/metaData.jsp?type=FIELD&amp;id=Q13-FC</t>
  </si>
  <si>
    <t>http://www.nlog.nl/nlog/requestData/nlogp/olgField/metaData.jsp?type=FIELD&amp;id=Q16-FA</t>
  </si>
  <si>
    <t>http://www.nlog.nl/nlog/requestData/nlogp/olgField/metaData.jsp?type=FIELD&amp;id=RAM</t>
  </si>
  <si>
    <t>http://www.nlog.nl/nlog/requestData/nlogp/olgField/metaData.jsp?type=FIELD&amp;id=RAU</t>
  </si>
  <si>
    <t>http://www.nlog.nl/nlog/requestData/nlogp/olgField/metaData.jsp?type=FIELD&amp;id=RDK</t>
  </si>
  <si>
    <t>http://www.nlog.nl/nlog/requestData/nlogp/olgField/metaData.jsp?type=FIELD&amp;id=RID</t>
  </si>
  <si>
    <t>http://www.nlog.nl/nlog/requestData/nlogp/olgField/metaData.jsp?type=FIELD&amp;id=RWK</t>
  </si>
  <si>
    <t>http://www.nlog.nl/nlog/requestData/nlogp/olgField/metaData.jsp?type=FIELD&amp;id=ROD</t>
  </si>
  <si>
    <t>http://www.nlog.nl/nlog/requestData/nlogp/olgField/metaData.jsp?type=FIELD&amp;id=RDW</t>
  </si>
  <si>
    <t>http://www.nlog.nl/nlog/requestData/nlogp/olgField/metaData.jsp?type=FIELD&amp;id=ROW</t>
  </si>
  <si>
    <t>http://www.nlog.nl/nlog/requestData/nlogp/olgField/metaData.jsp?type=FIELD&amp;id=RSW</t>
  </si>
  <si>
    <t>http://www.nlog.nl/nlog/requestData/nlogp/olgField/metaData.jsp?type=FIELD&amp;id=RTD</t>
  </si>
  <si>
    <t>http://www.nlog.nl/nlog/requestData/nlogp/olgField/metaData.jsp?type=FIELD&amp;id=RST</t>
  </si>
  <si>
    <t>http://www.nlog.nl/nlog/requestData/nlogp/olgField/metaData.jsp?type=FIELD&amp;id=SSM</t>
  </si>
  <si>
    <t>http://www.nlog.nl/nlog/requestData/nlogp/olgField/metaData.jsp?type=FIELD&amp;id=SRM</t>
  </si>
  <si>
    <t>http://www.nlog.nl/nlog/requestData/nlogp/olgField/metaData.jsp?type=FIELD&amp;id=SMKW</t>
  </si>
  <si>
    <t>Schoonebeek Gas</t>
  </si>
  <si>
    <t>http://www.nlog.nl/nlog/requestData/nlogp/olgField/metaData.jsp?type=FIELD&amp;id=SCHG</t>
  </si>
  <si>
    <t>Schoonebeek Olie</t>
  </si>
  <si>
    <t>http://www.nlog.nl/nlog/requestData/nlogp/olgField/metaData.jsp?type=FIELD&amp;id=SCHO</t>
  </si>
  <si>
    <t>http://www.nlog.nl/nlog/requestData/nlogp/olgField/metaData.jsp?type=FIELD&amp;id=SEB</t>
  </si>
  <si>
    <t>http://www.nlog.nl/nlog/requestData/nlogp/olgField/metaData.jsp?type=FIELD&amp;id=SGZ</t>
  </si>
  <si>
    <t>http://www.nlog.nl/nlog/requestData/nlogp/olgField/metaData.jsp?type=FIELD&amp;id=SLN</t>
  </si>
  <si>
    <t>http://www.nlog.nl/nlog/requestData/nlogp/olgField/metaData.jsp?type=FIELD&amp;id=SLD</t>
  </si>
  <si>
    <t>Sonnega-Weststellingwerf</t>
  </si>
  <si>
    <t>http://www.nlog.nl/nlog/requestData/nlogp/olgField/metaData.jsp?type=FIELD&amp;id=SOW</t>
  </si>
  <si>
    <t>http://www.nlog.nl/nlog/requestData/nlogp/olgField/metaData.jsp?type=FIELD&amp;id=SPKO</t>
  </si>
  <si>
    <t>http://www.nlog.nl/nlog/requestData/nlogp/olgField/metaData.jsp?type=FIELD&amp;id=SPKW</t>
  </si>
  <si>
    <t>http://www.nlog.nl/nlog/requestData/nlogp/olgField/metaData.jsp?type=FIELD&amp;id=SPG</t>
  </si>
  <si>
    <t>http://www.nlog.nl/nlog/requestData/nlogp/olgField/metaData.jsp?type=FIELD&amp;id=STK</t>
  </si>
  <si>
    <t>http://www.nlog.nl/nlog/requestData/nlogp/olgField/metaData.jsp?type=FIELD&amp;id=STM</t>
  </si>
  <si>
    <t>http://www.nlog.nl/nlog/requestData/nlogp/olgField/metaData.jsp?type=FIELD&amp;id=SUW</t>
  </si>
  <si>
    <t>http://www.nlog.nl/nlog/requestData/nlogp/olgField/metaData.jsp?type=FIELD&amp;id=SHV</t>
  </si>
  <si>
    <t>http://www.nlog.nl/nlog/requestData/nlogp/olgField/metaData.jsp?type=FIELD&amp;id=TRN</t>
  </si>
  <si>
    <t>http://www.nlog.nl/nlog/requestData/nlogp/olgField/metaData.jsp?type=FIELD&amp;id=TEN</t>
  </si>
  <si>
    <t>http://www.nlog.nl/nlog/requestData/nlogp/olgField/metaData.jsp?type=FIELD&amp;id=TEW</t>
  </si>
  <si>
    <t>http://www.nlog.nl/nlog/requestData/nlogp/olgField/metaData.jsp?type=FIELD&amp;id=TID</t>
  </si>
  <si>
    <t>http://www.nlog.nl/nlog/requestData/nlogp/olgField/metaData.jsp?type=FIELD&amp;id=TUB</t>
  </si>
  <si>
    <t>http://www.nlog.nl/nlog/requestData/nlogp/olgField/metaData.jsp?type=FIELD&amp;id=TUM</t>
  </si>
  <si>
    <t>http://www.nlog.nl/nlog/requestData/nlogp/olgField/metaData.jsp?type=FIELD&amp;id=URE</t>
  </si>
  <si>
    <t>http://www.nlog.nl/nlog/requestData/nlogp/olgField/metaData.jsp?type=FIELD&amp;id=USQ</t>
  </si>
  <si>
    <t>http://www.nlog.nl/nlog/requestData/nlogp/olgField/metaData.jsp?type=FIELD&amp;id=VTM</t>
  </si>
  <si>
    <t>http://www.nlog.nl/nlog/requestData/nlogp/olgField/metaData.jsp?type=FIELD&amp;id=VHN</t>
  </si>
  <si>
    <t>http://www.nlog.nl/nlog/requestData/nlogp/olgField/metaData.jsp?type=FIELD&amp;id=VLW</t>
  </si>
  <si>
    <t>http://www.nlog.nl/nlog/requestData/nlogp/olgField/metaData.jsp?type=FIELD&amp;id=VRS</t>
  </si>
  <si>
    <t>http://www.nlog.nl/nlog/requestData/nlogp/olgField/metaData.jsp?type=FIELD&amp;id=WWN</t>
  </si>
  <si>
    <t>http://www.nlog.nl/nlog/requestData/nlogp/olgField/metaData.jsp?type=FIELD&amp;id=WAV</t>
  </si>
  <si>
    <t>http://www.nlog.nl/nlog/requestData/nlogp/olgField/metaData.jsp?type=FIELD&amp;id=WRF</t>
  </si>
  <si>
    <t>http://www.nlog.nl/nlog/requestData/nlogp/olgField/metaData.jsp?type=FIELD&amp;id=WRG</t>
  </si>
  <si>
    <t>http://www.nlog.nl/nlog/requestData/nlogp/olgField/metaData.jsp?type=FIELD&amp;id=WRT</t>
  </si>
  <si>
    <t>http://www.nlog.nl/nlog/requestData/nlogp/olgField/metaData.jsp?type=FIELD&amp;id=WAS</t>
  </si>
  <si>
    <t>http://www.nlog.nl/nlog/requestData/nlogp/olgField/metaData.jsp?type=FIELD&amp;id=WASD</t>
  </si>
  <si>
    <t>http://www.nlog.nl/nlog/requestData/nlogp/olgField/metaData.jsp?type=FIELD&amp;id=WAZ</t>
  </si>
  <si>
    <t>http://www.nlog.nl/nlog/requestData/nlogp/olgField/metaData.jsp?type=FIELD&amp;id=WED</t>
  </si>
  <si>
    <t>http://www.nlog.nl/nlog/requestData/nlogp/olgField/metaData.jsp?type=FIELD&amp;id=WEDD</t>
  </si>
  <si>
    <t>http://www.nlog.nl/nlog/requestData/nlogp/olgField/metaData.jsp?type=FIELD&amp;id=WBMS</t>
  </si>
  <si>
    <t>http://www.nlog.nl/nlog/requestData/nlogp/olgField/metaData.jsp?type=FIELD&amp;id=WSF</t>
  </si>
  <si>
    <t>http://www.nlog.nl/nlog/requestData/nlogp/olgField/metaData.jsp?type=FIELD&amp;id=WIE</t>
  </si>
  <si>
    <t>http://www.nlog.nl/nlog/requestData/nlogp/olgField/metaData.jsp?type=FIELD&amp;id=WIT</t>
  </si>
  <si>
    <t>http://www.nlog.nl/nlog/requestData/nlogp/olgField/metaData.jsp?type=FIELD&amp;id=WOB</t>
  </si>
  <si>
    <t>http://www.nlog.nl/nlog/requestData/nlogp/olgField/metaData.jsp?type=FIELD&amp;id=WSE</t>
  </si>
  <si>
    <t>http://www.nlog.nl/nlog/requestData/nlogp/olgField/metaData.jsp?type=FIELD&amp;id=ZVH</t>
  </si>
  <si>
    <t>http://www.nlog.nl/nlog/requestData/nlogp/olgField/metaData.jsp?type=FIELD&amp;id=ZVHW</t>
  </si>
  <si>
    <t>http://www.nlog.nl/nlog/requestData/nlogp/olgField/metaData.jsp?type=FIELD&amp;id=ZOM</t>
  </si>
  <si>
    <t>http://www.nlog.nl/nlog/requestData/nlogp/olgField/metaData.jsp?type=FIELD&amp;id=ZSRM</t>
  </si>
  <si>
    <t>http://www.nlog.nl/nlog/requestData/nlogp/olgField/metaData.jsp?type=FIELD&amp;id=ZDW</t>
  </si>
  <si>
    <t>http://www.nlog.nl/nlog/requestData/nlogp/olgField/metaData.jsp?type=FIELD&amp;id=ZWE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</si>
</sst>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_-* #,##0.00\-;_-* &quot;-&quot;??_-;_-@_-"/>
    <numFmt numFmtId="165" formatCode="0.0"/>
    <numFmt numFmtId="166" formatCode="[$-409]d\-mmm\-yy;@"/>
    <numFmt numFmtId="167" formatCode="_-[$€-2]* #,##0.00_-;\-[$€-2]* #,##0.00_-;_-[$€-2]* &quot;-&quot;??_-"/>
    <numFmt numFmtId="168" formatCode="0.000E+00"/>
    <numFmt numFmtId="169" formatCode="0.00.E+00"/>
  </numFmts>
  <fonts count="61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2"/>
      <color indexed="8"/>
      <name val="Calibri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sz val="10"/>
      <name val="MS Sans Serif"/>
      <family val="2"/>
    </font>
    <font>
      <sz val="11"/>
      <name val="Arial"/>
      <family val="2"/>
    </font>
    <font>
      <b/>
      <sz val="11"/>
      <color theme="1" tint="4.9989318521683403E-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8.5"/>
      <color indexed="12"/>
      <name val="Arial"/>
      <family val="2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sz val="12"/>
      <color rgb="FFFF0000"/>
      <name val="Arial"/>
      <family val="2"/>
    </font>
    <font>
      <b/>
      <sz val="10"/>
      <color rgb="FF0070C0"/>
      <name val="Arial"/>
      <family val="2"/>
    </font>
    <font>
      <b/>
      <sz val="16"/>
      <color theme="0"/>
      <name val="Calibri"/>
      <family val="2"/>
      <scheme val="minor"/>
    </font>
    <font>
      <sz val="12"/>
      <color theme="1" tint="4.9989318521683403E-2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 tint="4.9989318521683403E-2"/>
      <name val="Arial"/>
      <family val="2"/>
    </font>
    <font>
      <b/>
      <sz val="11"/>
      <color indexed="8"/>
      <name val="Arial"/>
      <family val="2"/>
    </font>
    <font>
      <sz val="11"/>
      <color rgb="FFFF0000"/>
      <name val="Arial"/>
      <family val="2"/>
    </font>
    <font>
      <b/>
      <sz val="18"/>
      <color rgb="FF333333"/>
      <name val="Arial"/>
      <family val="2"/>
    </font>
    <font>
      <b/>
      <sz val="11"/>
      <color rgb="FF0070C0"/>
      <name val="Arial"/>
      <family val="2"/>
    </font>
    <font>
      <sz val="11"/>
      <color indexed="8"/>
      <name val="Arial"/>
      <family val="2"/>
    </font>
    <font>
      <b/>
      <u/>
      <sz val="11"/>
      <color rgb="FFFF0000"/>
      <name val="Arial"/>
      <family val="2"/>
    </font>
    <font>
      <b/>
      <sz val="12"/>
      <color theme="1" tint="4.9989318521683403E-2"/>
      <name val="Arial"/>
      <family val="2"/>
    </font>
    <font>
      <b/>
      <sz val="12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vertAlign val="superscript"/>
      <sz val="11"/>
      <color theme="0"/>
      <name val="Arial"/>
      <family val="2"/>
    </font>
    <font>
      <b/>
      <sz val="12"/>
      <color indexed="8"/>
      <name val="Calibri"/>
      <family val="2"/>
    </font>
    <font>
      <b/>
      <sz val="12"/>
      <color theme="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0"/>
      <color rgb="FF0070C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indexed="11"/>
      </patternFill>
    </fill>
    <fill>
      <patternFill patternType="solid">
        <fgColor indexed="10"/>
      </patternFill>
    </fill>
    <fill>
      <patternFill patternType="solid">
        <fgColor indexed="15"/>
      </patternFill>
    </fill>
    <fill>
      <patternFill patternType="solid">
        <fgColor indexed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2354">
    <xf numFmtId="0" fontId="0" fillId="0" borderId="0"/>
    <xf numFmtId="0" fontId="18" fillId="0" borderId="0"/>
    <xf numFmtId="0" fontId="17" fillId="0" borderId="0"/>
    <xf numFmtId="0" fontId="16" fillId="0" borderId="0"/>
    <xf numFmtId="0" fontId="18" fillId="0" borderId="0"/>
    <xf numFmtId="0" fontId="16" fillId="0" borderId="0"/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7" fillId="5" borderId="2" applyFont="0">
      <alignment horizontal="left"/>
    </xf>
    <xf numFmtId="0" fontId="28" fillId="4" borderId="0" applyNumberFormat="0" applyFont="0" applyBorder="0" applyAlignment="0" applyProtection="0"/>
    <xf numFmtId="0" fontId="29" fillId="6" borderId="2">
      <alignment horizontal="left"/>
      <protection locked="0"/>
    </xf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24" fillId="0" borderId="0"/>
    <xf numFmtId="0" fontId="29" fillId="7" borderId="0"/>
    <xf numFmtId="0" fontId="3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4" fillId="0" borderId="0"/>
    <xf numFmtId="0" fontId="30" fillId="0" borderId="0"/>
    <xf numFmtId="0" fontId="24" fillId="0" borderId="0"/>
    <xf numFmtId="0" fontId="13" fillId="0" borderId="0"/>
    <xf numFmtId="0" fontId="40" fillId="0" borderId="0" applyNumberFormat="0" applyFill="0" applyBorder="0" applyAlignment="0" applyProtection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 applyNumberFormat="0" applyFont="0" applyFill="0" applyBorder="0" applyAlignment="0" applyProtection="0"/>
    <xf numFmtId="0" fontId="24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8">
    <xf numFmtId="0" fontId="0" fillId="0" borderId="0" xfId="0"/>
    <xf numFmtId="0" fontId="0" fillId="0" borderId="0" xfId="0" applyAlignment="1">
      <alignment horizontal="center"/>
    </xf>
    <xf numFmtId="0" fontId="17" fillId="0" borderId="0" xfId="2"/>
    <xf numFmtId="0" fontId="17" fillId="0" borderId="0" xfId="2" applyAlignment="1">
      <alignment horizontal="center"/>
    </xf>
    <xf numFmtId="0" fontId="0" fillId="0" borderId="0" xfId="0" applyFill="1" applyBorder="1" applyAlignment="1">
      <alignment horizontal="center"/>
    </xf>
    <xf numFmtId="0" fontId="31" fillId="2" borderId="0" xfId="2" applyFont="1" applyFill="1" applyAlignment="1">
      <alignment horizontal="center"/>
    </xf>
    <xf numFmtId="0" fontId="20" fillId="2" borderId="0" xfId="2" applyFont="1" applyFill="1" applyAlignment="1">
      <alignment horizontal="center"/>
    </xf>
    <xf numFmtId="14" fontId="24" fillId="0" borderId="0" xfId="7" applyNumberFormat="1" applyFont="1" applyFill="1" applyBorder="1" applyAlignment="1">
      <alignment horizontal="center" vertical="center" wrapText="1"/>
    </xf>
    <xf numFmtId="0" fontId="24" fillId="0" borderId="0" xfId="7" applyFont="1" applyFill="1" applyBorder="1" applyAlignment="1">
      <alignment horizontal="center"/>
    </xf>
    <xf numFmtId="0" fontId="24" fillId="0" borderId="0" xfId="17"/>
    <xf numFmtId="0" fontId="24" fillId="0" borderId="0" xfId="17" applyAlignment="1">
      <alignment horizontal="center" vertical="center"/>
    </xf>
    <xf numFmtId="0" fontId="24" fillId="0" borderId="1" xfId="17" applyBorder="1" applyAlignment="1">
      <alignment horizontal="center"/>
    </xf>
    <xf numFmtId="0" fontId="24" fillId="0" borderId="1" xfId="17" applyBorder="1"/>
    <xf numFmtId="0" fontId="24" fillId="0" borderId="4" xfId="17" applyBorder="1" applyAlignment="1">
      <alignment horizontal="center"/>
    </xf>
    <xf numFmtId="0" fontId="24" fillId="0" borderId="4" xfId="17" applyBorder="1"/>
    <xf numFmtId="0" fontId="0" fillId="0" borderId="1" xfId="0" applyBorder="1"/>
    <xf numFmtId="0" fontId="0" fillId="0" borderId="1" xfId="0" applyBorder="1" applyAlignment="1">
      <alignment horizontal="center"/>
    </xf>
    <xf numFmtId="165" fontId="24" fillId="0" borderId="1" xfId="26" applyNumberFormat="1" applyFill="1" applyBorder="1" applyAlignment="1">
      <alignment horizontal="center"/>
    </xf>
    <xf numFmtId="165" fontId="24" fillId="0" borderId="1" xfId="26" applyNumberFormat="1" applyFont="1" applyFill="1" applyBorder="1" applyAlignment="1">
      <alignment horizontal="center"/>
    </xf>
    <xf numFmtId="165" fontId="24" fillId="0" borderId="1" xfId="26" applyNumberFormat="1" applyFill="1" applyBorder="1" applyAlignment="1">
      <alignment horizontal="center" vertical="center"/>
    </xf>
    <xf numFmtId="0" fontId="24" fillId="0" borderId="1" xfId="26" applyFont="1" applyFill="1" applyBorder="1" applyAlignment="1">
      <alignment horizontal="center" vertical="center"/>
    </xf>
    <xf numFmtId="165" fontId="24" fillId="0" borderId="1" xfId="26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21" fillId="0" borderId="0" xfId="0" applyFont="1"/>
    <xf numFmtId="0" fontId="0" fillId="0" borderId="0" xfId="0"/>
    <xf numFmtId="0" fontId="0" fillId="0" borderId="0" xfId="0" applyFill="1" applyBorder="1" applyAlignment="1">
      <alignment horizontal="center"/>
    </xf>
    <xf numFmtId="0" fontId="0" fillId="12" borderId="6" xfId="0" applyFill="1" applyBorder="1"/>
    <xf numFmtId="0" fontId="0" fillId="12" borderId="7" xfId="0" applyFill="1" applyBorder="1"/>
    <xf numFmtId="0" fontId="0" fillId="12" borderId="8" xfId="0" applyFill="1" applyBorder="1"/>
    <xf numFmtId="0" fontId="42" fillId="12" borderId="9" xfId="0" applyFont="1" applyFill="1" applyBorder="1"/>
    <xf numFmtId="0" fontId="0" fillId="12" borderId="0" xfId="0" applyFill="1" applyBorder="1"/>
    <xf numFmtId="0" fontId="0" fillId="12" borderId="10" xfId="0" applyFill="1" applyBorder="1"/>
    <xf numFmtId="0" fontId="37" fillId="12" borderId="9" xfId="0" applyFont="1" applyFill="1" applyBorder="1"/>
    <xf numFmtId="0" fontId="45" fillId="12" borderId="9" xfId="0" applyFont="1" applyFill="1" applyBorder="1"/>
    <xf numFmtId="0" fontId="0" fillId="12" borderId="11" xfId="0" applyFill="1" applyBorder="1"/>
    <xf numFmtId="0" fontId="0" fillId="12" borderId="12" xfId="0" applyFill="1" applyBorder="1"/>
    <xf numFmtId="0" fontId="0" fillId="12" borderId="13" xfId="0" applyFill="1" applyBorder="1"/>
    <xf numFmtId="0" fontId="0" fillId="12" borderId="0" xfId="0" applyFill="1" applyBorder="1" applyAlignment="1">
      <alignment wrapText="1"/>
    </xf>
    <xf numFmtId="0" fontId="47" fillId="0" borderId="0" xfId="0" applyFont="1"/>
    <xf numFmtId="0" fontId="49" fillId="0" borderId="0" xfId="0" applyFont="1" applyFill="1" applyBorder="1" applyAlignment="1">
      <alignment horizontal="left" vertical="center"/>
    </xf>
    <xf numFmtId="0" fontId="49" fillId="0" borderId="0" xfId="0" applyFont="1"/>
    <xf numFmtId="0" fontId="0" fillId="12" borderId="9" xfId="0" applyFill="1" applyBorder="1" applyAlignment="1"/>
    <xf numFmtId="11" fontId="24" fillId="0" borderId="0" xfId="7" applyNumberFormat="1" applyFont="1" applyFill="1" applyBorder="1"/>
    <xf numFmtId="165" fontId="0" fillId="0" borderId="0" xfId="0" applyNumberFormat="1" applyFill="1" applyBorder="1" applyAlignment="1">
      <alignment horizontal="center"/>
    </xf>
    <xf numFmtId="11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4" fillId="0" borderId="1" xfId="7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6" fontId="24" fillId="0" borderId="0" xfId="26" applyNumberFormat="1" applyFill="1" applyAlignment="1">
      <alignment horizontal="right"/>
    </xf>
    <xf numFmtId="166" fontId="24" fillId="0" borderId="0" xfId="26" applyNumberFormat="1" applyFont="1" applyFill="1" applyBorder="1" applyAlignment="1">
      <alignment horizontal="right"/>
    </xf>
    <xf numFmtId="166" fontId="24" fillId="0" borderId="0" xfId="26" applyNumberFormat="1" applyFont="1" applyFill="1" applyAlignment="1">
      <alignment horizontal="right"/>
    </xf>
    <xf numFmtId="166" fontId="24" fillId="0" borderId="0" xfId="26" applyNumberFormat="1" applyFill="1" applyAlignment="1">
      <alignment horizontal="right" vertical="center"/>
    </xf>
    <xf numFmtId="1" fontId="0" fillId="0" borderId="0" xfId="0" applyNumberFormat="1" applyFill="1" applyBorder="1" applyAlignment="1">
      <alignment horizontal="center"/>
    </xf>
    <xf numFmtId="11" fontId="0" fillId="0" borderId="1" xfId="0" applyNumberFormat="1" applyBorder="1"/>
    <xf numFmtId="0" fontId="51" fillId="17" borderId="1" xfId="0" applyFont="1" applyFill="1" applyBorder="1"/>
    <xf numFmtId="0" fontId="19" fillId="17" borderId="1" xfId="0" applyFont="1" applyFill="1" applyBorder="1"/>
    <xf numFmtId="0" fontId="51" fillId="17" borderId="1" xfId="0" applyFont="1" applyFill="1" applyBorder="1" applyAlignment="1">
      <alignment horizontal="center" vertical="center"/>
    </xf>
    <xf numFmtId="14" fontId="19" fillId="17" borderId="1" xfId="0" applyNumberFormat="1" applyFont="1" applyFill="1" applyBorder="1" applyAlignment="1">
      <alignment horizontal="center" vertical="center"/>
    </xf>
    <xf numFmtId="0" fontId="19" fillId="17" borderId="1" xfId="0" applyFont="1" applyFill="1" applyBorder="1" applyAlignment="1">
      <alignment horizontal="center"/>
    </xf>
    <xf numFmtId="11" fontId="0" fillId="11" borderId="1" xfId="0" applyNumberFormat="1" applyFill="1" applyBorder="1" applyAlignment="1">
      <alignment horizontal="center"/>
    </xf>
    <xf numFmtId="0" fontId="23" fillId="16" borderId="1" xfId="0" applyFont="1" applyFill="1" applyBorder="1"/>
    <xf numFmtId="11" fontId="23" fillId="16" borderId="1" xfId="0" applyNumberFormat="1" applyFont="1" applyFill="1" applyBorder="1" applyAlignment="1">
      <alignment horizontal="center"/>
    </xf>
    <xf numFmtId="0" fontId="21" fillId="19" borderId="1" xfId="0" applyFont="1" applyFill="1" applyBorder="1"/>
    <xf numFmtId="0" fontId="25" fillId="10" borderId="1" xfId="7" applyFont="1" applyFill="1" applyBorder="1" applyAlignment="1">
      <alignment horizontal="center" vertical="center" wrapText="1"/>
    </xf>
    <xf numFmtId="0" fontId="25" fillId="20" borderId="1" xfId="17" applyFont="1" applyFill="1" applyBorder="1" applyAlignment="1">
      <alignment horizontal="center" vertical="center"/>
    </xf>
    <xf numFmtId="0" fontId="19" fillId="15" borderId="1" xfId="17" applyFont="1" applyFill="1" applyBorder="1" applyAlignment="1">
      <alignment horizontal="center" vertical="center"/>
    </xf>
    <xf numFmtId="0" fontId="19" fillId="15" borderId="1" xfId="17" applyFont="1" applyFill="1" applyBorder="1" applyAlignment="1">
      <alignment horizontal="center" vertical="center" wrapText="1"/>
    </xf>
    <xf numFmtId="0" fontId="0" fillId="12" borderId="0" xfId="0" applyFill="1" applyBorder="1" applyAlignment="1">
      <alignment vertical="center" wrapText="1"/>
    </xf>
    <xf numFmtId="0" fontId="45" fillId="12" borderId="9" xfId="0" applyFont="1" applyFill="1" applyBorder="1" applyAlignment="1">
      <alignment horizontal="left" vertical="center"/>
    </xf>
    <xf numFmtId="0" fontId="49" fillId="9" borderId="0" xfId="0" applyFont="1" applyFill="1"/>
    <xf numFmtId="0" fontId="19" fillId="16" borderId="0" xfId="17" applyFont="1" applyFill="1" applyBorder="1"/>
    <xf numFmtId="0" fontId="24" fillId="16" borderId="0" xfId="17" applyFill="1" applyBorder="1"/>
    <xf numFmtId="0" fontId="19" fillId="11" borderId="0" xfId="17" applyFont="1" applyFill="1"/>
    <xf numFmtId="0" fontId="24" fillId="11" borderId="0" xfId="17" applyFill="1"/>
    <xf numFmtId="11" fontId="25" fillId="9" borderId="1" xfId="17" applyNumberFormat="1" applyFont="1" applyFill="1" applyBorder="1" applyAlignment="1">
      <alignment horizontal="center"/>
    </xf>
    <xf numFmtId="14" fontId="23" fillId="18" borderId="1" xfId="0" applyNumberFormat="1" applyFont="1" applyFill="1" applyBorder="1" applyAlignment="1">
      <alignment horizontal="center" vertical="center"/>
    </xf>
    <xf numFmtId="0" fontId="19" fillId="18" borderId="1" xfId="0" applyFont="1" applyFill="1" applyBorder="1" applyAlignment="1">
      <alignment horizontal="center" vertical="center"/>
    </xf>
    <xf numFmtId="0" fontId="50" fillId="18" borderId="5" xfId="0" applyFont="1" applyFill="1" applyBorder="1"/>
    <xf numFmtId="0" fontId="23" fillId="18" borderId="14" xfId="0" applyFont="1" applyFill="1" applyBorder="1"/>
    <xf numFmtId="0" fontId="23" fillId="18" borderId="4" xfId="0" applyFont="1" applyFill="1" applyBorder="1" applyAlignment="1">
      <alignment horizontal="center"/>
    </xf>
    <xf numFmtId="0" fontId="19" fillId="16" borderId="1" xfId="0" applyFont="1" applyFill="1" applyBorder="1"/>
    <xf numFmtId="0" fontId="50" fillId="18" borderId="1" xfId="0" applyFont="1" applyFill="1" applyBorder="1" applyAlignment="1">
      <alignment horizontal="center" vertical="center"/>
    </xf>
    <xf numFmtId="0" fontId="25" fillId="9" borderId="1" xfId="17" applyFont="1" applyFill="1" applyBorder="1"/>
    <xf numFmtId="0" fontId="21" fillId="8" borderId="1" xfId="0" applyFont="1" applyFill="1" applyBorder="1"/>
    <xf numFmtId="0" fontId="32" fillId="21" borderId="0" xfId="2" applyFont="1" applyFill="1"/>
    <xf numFmtId="0" fontId="17" fillId="21" borderId="0" xfId="2" applyFill="1"/>
    <xf numFmtId="0" fontId="54" fillId="16" borderId="0" xfId="2" applyFont="1" applyFill="1"/>
    <xf numFmtId="0" fontId="32" fillId="21" borderId="0" xfId="2" applyFont="1" applyFill="1" applyAlignment="1">
      <alignment horizontal="center"/>
    </xf>
    <xf numFmtId="0" fontId="24" fillId="0" borderId="0" xfId="17" applyAlignment="1">
      <alignment horizontal="center"/>
    </xf>
    <xf numFmtId="0" fontId="24" fillId="11" borderId="0" xfId="17" applyFill="1" applyAlignment="1">
      <alignment horizontal="center"/>
    </xf>
    <xf numFmtId="0" fontId="24" fillId="16" borderId="0" xfId="17" applyFill="1" applyBorder="1" applyAlignment="1">
      <alignment horizontal="center"/>
    </xf>
    <xf numFmtId="0" fontId="24" fillId="0" borderId="0" xfId="17"/>
    <xf numFmtId="0" fontId="24" fillId="0" borderId="0" xfId="17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4" fillId="0" borderId="0" xfId="7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24" fillId="0" borderId="1" xfId="17" applyBorder="1" applyAlignment="1">
      <alignment horizontal="center"/>
    </xf>
    <xf numFmtId="0" fontId="24" fillId="0" borderId="1" xfId="17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Fill="1" applyBorder="1"/>
    <xf numFmtId="0" fontId="17" fillId="0" borderId="0" xfId="2" applyAlignment="1">
      <alignment horizontal="center" vertical="center"/>
    </xf>
    <xf numFmtId="165" fontId="24" fillId="0" borderId="1" xfId="7" applyNumberFormat="1" applyFont="1" applyBorder="1" applyAlignment="1">
      <alignment horizontal="center"/>
    </xf>
    <xf numFmtId="15" fontId="21" fillId="0" borderId="0" xfId="0" applyNumberFormat="1" applyFont="1" applyFill="1" applyBorder="1"/>
    <xf numFmtId="0" fontId="24" fillId="0" borderId="1" xfId="17" applyFill="1" applyBorder="1" applyAlignment="1">
      <alignment horizontal="center"/>
    </xf>
    <xf numFmtId="0" fontId="21" fillId="0" borderId="0" xfId="0" applyFont="1" applyFill="1" applyBorder="1"/>
    <xf numFmtId="0" fontId="24" fillId="0" borderId="0" xfId="17" applyFill="1" applyBorder="1"/>
    <xf numFmtId="0" fontId="24" fillId="0" borderId="0" xfId="17"/>
    <xf numFmtId="2" fontId="24" fillId="0" borderId="1" xfId="7" applyNumberFormat="1" applyFont="1" applyFill="1" applyBorder="1" applyAlignment="1">
      <alignment horizontal="center"/>
    </xf>
    <xf numFmtId="11" fontId="25" fillId="8" borderId="1" xfId="17" applyNumberFormat="1" applyFont="1" applyFill="1" applyBorder="1" applyAlignment="1">
      <alignment horizontal="center"/>
    </xf>
    <xf numFmtId="0" fontId="24" fillId="0" borderId="1" xfId="7" applyFont="1" applyFill="1" applyBorder="1" applyAlignment="1">
      <alignment horizontal="left"/>
    </xf>
    <xf numFmtId="11" fontId="24" fillId="0" borderId="0" xfId="17" applyNumberFormat="1" applyFill="1" applyBorder="1" applyAlignment="1">
      <alignment horizontal="center"/>
    </xf>
    <xf numFmtId="168" fontId="24" fillId="0" borderId="1" xfId="7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24" fillId="0" borderId="1" xfId="26" applyFont="1" applyFill="1" applyBorder="1" applyAlignment="1">
      <alignment horizontal="left"/>
    </xf>
    <xf numFmtId="0" fontId="24" fillId="0" borderId="1" xfId="26" applyFill="1" applyBorder="1"/>
    <xf numFmtId="0" fontId="24" fillId="0" borderId="1" xfId="26" applyFont="1" applyFill="1" applyBorder="1"/>
    <xf numFmtId="0" fontId="24" fillId="0" borderId="1" xfId="26" applyFill="1" applyBorder="1" applyAlignment="1">
      <alignment vertical="center"/>
    </xf>
    <xf numFmtId="0" fontId="24" fillId="0" borderId="1" xfId="26" quotePrefix="1" applyFont="1" applyFill="1" applyBorder="1" applyAlignment="1">
      <alignment horizontal="left" vertical="center"/>
    </xf>
    <xf numFmtId="0" fontId="24" fillId="0" borderId="1" xfId="26" applyFont="1" applyFill="1" applyBorder="1" applyAlignment="1">
      <alignment horizontal="left" vertical="center"/>
    </xf>
    <xf numFmtId="11" fontId="24" fillId="0" borderId="1" xfId="7" applyNumberFormat="1" applyFont="1" applyBorder="1" applyAlignment="1">
      <alignment horizontal="center"/>
    </xf>
    <xf numFmtId="168" fontId="24" fillId="0" borderId="1" xfId="26" applyNumberFormat="1" applyFill="1" applyBorder="1" applyAlignment="1">
      <alignment horizontal="center"/>
    </xf>
    <xf numFmtId="1" fontId="24" fillId="0" borderId="1" xfId="26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4" fillId="0" borderId="1" xfId="219" applyFont="1" applyBorder="1"/>
    <xf numFmtId="0" fontId="24" fillId="0" borderId="1" xfId="219" applyFont="1" applyBorder="1" applyAlignment="1">
      <alignment horizontal="center"/>
    </xf>
    <xf numFmtId="0" fontId="24" fillId="0" borderId="0" xfId="17"/>
    <xf numFmtId="0" fontId="0" fillId="22" borderId="0" xfId="0" applyFill="1"/>
    <xf numFmtId="0" fontId="24" fillId="0" borderId="0" xfId="7" applyFont="1" applyFill="1" applyAlignment="1">
      <alignment horizontal="left"/>
    </xf>
    <xf numFmtId="0" fontId="24" fillId="0" borderId="0" xfId="7" applyFont="1" applyFill="1" applyAlignment="1">
      <alignment horizontal="left"/>
    </xf>
    <xf numFmtId="166" fontId="0" fillId="0" borderId="1" xfId="0" applyNumberFormat="1" applyFill="1" applyBorder="1" applyAlignment="1">
      <alignment horizontal="center"/>
    </xf>
    <xf numFmtId="0" fontId="19" fillId="18" borderId="14" xfId="0" applyFont="1" applyFill="1" applyBorder="1" applyAlignment="1">
      <alignment horizontal="center"/>
    </xf>
    <xf numFmtId="0" fontId="23" fillId="18" borderId="14" xfId="0" applyFont="1" applyFill="1" applyBorder="1" applyAlignment="1">
      <alignment horizontal="center"/>
    </xf>
    <xf numFmtId="11" fontId="0" fillId="0" borderId="0" xfId="0" applyNumberFormat="1"/>
    <xf numFmtId="0" fontId="0" fillId="0" borderId="0" xfId="0"/>
    <xf numFmtId="11" fontId="0" fillId="0" borderId="1" xfId="0" applyNumberFormat="1" applyBorder="1"/>
    <xf numFmtId="14" fontId="19" fillId="17" borderId="1" xfId="0" applyNumberFormat="1" applyFont="1" applyFill="1" applyBorder="1" applyAlignment="1">
      <alignment horizontal="center" vertical="center"/>
    </xf>
    <xf numFmtId="0" fontId="21" fillId="11" borderId="1" xfId="0" applyFont="1" applyFill="1" applyBorder="1"/>
    <xf numFmtId="0" fontId="21" fillId="13" borderId="1" xfId="0" applyFont="1" applyFill="1" applyBorder="1"/>
    <xf numFmtId="11" fontId="21" fillId="11" borderId="1" xfId="0" applyNumberFormat="1" applyFont="1" applyFill="1" applyBorder="1"/>
    <xf numFmtId="11" fontId="0" fillId="11" borderId="1" xfId="0" applyNumberFormat="1" applyFill="1" applyBorder="1" applyAlignment="1">
      <alignment horizontal="center"/>
    </xf>
    <xf numFmtId="11" fontId="21" fillId="11" borderId="1" xfId="0" applyNumberFormat="1" applyFont="1" applyFill="1" applyBorder="1" applyAlignment="1">
      <alignment horizontal="center"/>
    </xf>
    <xf numFmtId="0" fontId="49" fillId="9" borderId="0" xfId="0" applyFont="1" applyFill="1"/>
    <xf numFmtId="0" fontId="0" fillId="0" borderId="0" xfId="0"/>
    <xf numFmtId="0" fontId="0" fillId="0" borderId="0" xfId="0" applyAlignment="1">
      <alignment horizontal="center"/>
    </xf>
    <xf numFmtId="11" fontId="23" fillId="16" borderId="1" xfId="0" applyNumberFormat="1" applyFont="1" applyFill="1" applyBorder="1" applyAlignment="1">
      <alignment horizontal="center"/>
    </xf>
    <xf numFmtId="0" fontId="21" fillId="19" borderId="1" xfId="0" applyFont="1" applyFill="1" applyBorder="1"/>
    <xf numFmtId="14" fontId="23" fillId="18" borderId="1" xfId="0" applyNumberFormat="1" applyFont="1" applyFill="1" applyBorder="1" applyAlignment="1">
      <alignment horizontal="center" vertical="center"/>
    </xf>
    <xf numFmtId="11" fontId="19" fillId="16" borderId="1" xfId="0" applyNumberFormat="1" applyFont="1" applyFill="1" applyBorder="1" applyAlignment="1">
      <alignment horizontal="center"/>
    </xf>
    <xf numFmtId="169" fontId="24" fillId="0" borderId="1" xfId="136" applyNumberFormat="1" applyFont="1" applyFill="1" applyBorder="1" applyAlignment="1">
      <alignment horizontal="center"/>
    </xf>
    <xf numFmtId="0" fontId="38" fillId="21" borderId="0" xfId="2" applyFont="1" applyFill="1" applyBorder="1"/>
    <xf numFmtId="0" fontId="49" fillId="9" borderId="0" xfId="0" applyFont="1" applyFill="1" applyBorder="1"/>
    <xf numFmtId="0" fontId="49" fillId="14" borderId="0" xfId="0" applyFont="1" applyFill="1" applyBorder="1"/>
    <xf numFmtId="0" fontId="53" fillId="9" borderId="16" xfId="4" applyFont="1" applyFill="1" applyBorder="1" applyAlignment="1">
      <alignment vertical="center"/>
    </xf>
    <xf numFmtId="0" fontId="53" fillId="14" borderId="16" xfId="4" applyFont="1" applyFill="1" applyBorder="1" applyAlignment="1">
      <alignment vertical="center"/>
    </xf>
    <xf numFmtId="0" fontId="17" fillId="0" borderId="15" xfId="2" applyBorder="1" applyAlignment="1">
      <alignment horizontal="center"/>
    </xf>
    <xf numFmtId="0" fontId="11" fillId="0" borderId="15" xfId="2" applyFont="1" applyBorder="1" applyAlignment="1">
      <alignment horizontal="center"/>
    </xf>
    <xf numFmtId="11" fontId="17" fillId="0" borderId="15" xfId="2" applyNumberFormat="1" applyBorder="1" applyAlignment="1">
      <alignment horizontal="center"/>
    </xf>
    <xf numFmtId="0" fontId="8" fillId="0" borderId="15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0" fontId="9" fillId="0" borderId="15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14" fillId="16" borderId="15" xfId="2" applyFont="1" applyFill="1" applyBorder="1" applyAlignment="1">
      <alignment horizontal="center"/>
    </xf>
    <xf numFmtId="0" fontId="17" fillId="16" borderId="15" xfId="2" applyFill="1" applyBorder="1"/>
    <xf numFmtId="0" fontId="55" fillId="16" borderId="15" xfId="2" applyFont="1" applyFill="1" applyBorder="1"/>
    <xf numFmtId="0" fontId="36" fillId="0" borderId="0" xfId="17" applyFont="1" applyAlignment="1">
      <alignment horizontal="center" vertical="center" wrapText="1"/>
    </xf>
    <xf numFmtId="166" fontId="25" fillId="10" borderId="1" xfId="7" applyNumberFormat="1" applyFont="1" applyFill="1" applyBorder="1" applyAlignment="1">
      <alignment horizontal="center" vertical="center" wrapText="1"/>
    </xf>
    <xf numFmtId="0" fontId="48" fillId="0" borderId="0" xfId="17" applyFont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/>
    </xf>
    <xf numFmtId="166" fontId="24" fillId="0" borderId="1" xfId="7" applyNumberFormat="1" applyFont="1" applyBorder="1" applyAlignment="1">
      <alignment horizontal="center"/>
    </xf>
    <xf numFmtId="0" fontId="0" fillId="0" borderId="0" xfId="0"/>
    <xf numFmtId="0" fontId="0" fillId="0" borderId="0" xfId="0" applyFill="1" applyBorder="1" applyAlignment="1">
      <alignment horizontal="center"/>
    </xf>
    <xf numFmtId="0" fontId="37" fillId="0" borderId="0" xfId="17" applyFont="1" applyAlignment="1">
      <alignment horizontal="center" vertical="center"/>
    </xf>
    <xf numFmtId="0" fontId="37" fillId="12" borderId="9" xfId="0" applyFont="1" applyFill="1" applyBorder="1"/>
    <xf numFmtId="166" fontId="24" fillId="0" borderId="1" xfId="26" applyNumberFormat="1" applyFill="1" applyBorder="1" applyAlignment="1">
      <alignment horizontal="center"/>
    </xf>
    <xf numFmtId="166" fontId="24" fillId="0" borderId="1" xfId="26" applyNumberFormat="1" applyFont="1" applyFill="1" applyBorder="1" applyAlignment="1">
      <alignment horizontal="center"/>
    </xf>
    <xf numFmtId="166" fontId="24" fillId="0" borderId="1" xfId="26" applyNumberFormat="1" applyFill="1" applyBorder="1" applyAlignment="1">
      <alignment horizontal="center" vertical="center"/>
    </xf>
    <xf numFmtId="0" fontId="24" fillId="0" borderId="0" xfId="7" applyFont="1" applyFill="1" applyAlignment="1">
      <alignment horizontal="left"/>
    </xf>
    <xf numFmtId="0" fontId="41" fillId="0" borderId="1" xfId="26" applyFont="1" applyFill="1" applyBorder="1" applyAlignment="1">
      <alignment horizontal="left" vertical="center"/>
    </xf>
    <xf numFmtId="165" fontId="41" fillId="0" borderId="1" xfId="26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5" fillId="10" borderId="1" xfId="7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41" fillId="0" borderId="1" xfId="7" applyFont="1" applyFill="1" applyBorder="1" applyAlignment="1">
      <alignment horizontal="left"/>
    </xf>
    <xf numFmtId="0" fontId="41" fillId="0" borderId="1" xfId="26" applyFont="1" applyFill="1" applyBorder="1" applyAlignment="1">
      <alignment horizontal="left"/>
    </xf>
    <xf numFmtId="0" fontId="0" fillId="12" borderId="0" xfId="0" applyFill="1" applyBorder="1" applyAlignment="1">
      <alignment vertical="center"/>
    </xf>
    <xf numFmtId="0" fontId="37" fillId="12" borderId="9" xfId="0" applyFont="1" applyFill="1" applyBorder="1" applyAlignment="1">
      <alignment horizontal="left"/>
    </xf>
    <xf numFmtId="11" fontId="24" fillId="23" borderId="4" xfId="7" applyNumberFormat="1" applyFont="1" applyFill="1" applyBorder="1" applyAlignment="1">
      <alignment horizontal="center"/>
    </xf>
    <xf numFmtId="1" fontId="41" fillId="23" borderId="1" xfId="17" applyNumberFormat="1" applyFont="1" applyFill="1" applyBorder="1" applyAlignment="1">
      <alignment horizontal="center"/>
    </xf>
    <xf numFmtId="165" fontId="41" fillId="23" borderId="1" xfId="17" applyNumberFormat="1" applyFont="1" applyFill="1" applyBorder="1" applyAlignment="1">
      <alignment horizontal="center" vertical="center"/>
    </xf>
    <xf numFmtId="2" fontId="24" fillId="23" borderId="5" xfId="7" applyNumberFormat="1" applyFont="1" applyFill="1" applyBorder="1" applyAlignment="1">
      <alignment horizontal="center"/>
    </xf>
    <xf numFmtId="166" fontId="41" fillId="23" borderId="1" xfId="17" applyNumberFormat="1" applyFont="1" applyFill="1" applyBorder="1" applyAlignment="1" applyProtection="1">
      <alignment horizontal="center"/>
    </xf>
    <xf numFmtId="0" fontId="41" fillId="23" borderId="1" xfId="17" quotePrefix="1" applyFont="1" applyFill="1" applyBorder="1" applyAlignment="1">
      <alignment horizontal="left"/>
    </xf>
    <xf numFmtId="0" fontId="24" fillId="23" borderId="5" xfId="7" applyFont="1" applyFill="1" applyBorder="1" applyAlignment="1">
      <alignment horizontal="center"/>
    </xf>
    <xf numFmtId="1" fontId="24" fillId="23" borderId="1" xfId="7" applyNumberFormat="1" applyFont="1" applyFill="1" applyBorder="1"/>
    <xf numFmtId="168" fontId="24" fillId="23" borderId="1" xfId="7" applyNumberFormat="1" applyFont="1" applyFill="1" applyBorder="1" applyAlignment="1">
      <alignment horizontal="center"/>
    </xf>
    <xf numFmtId="11" fontId="41" fillId="23" borderId="1" xfId="7" applyNumberFormat="1" applyFont="1" applyFill="1" applyBorder="1" applyAlignment="1">
      <alignment horizontal="center"/>
    </xf>
    <xf numFmtId="0" fontId="0" fillId="23" borderId="1" xfId="0" applyFill="1" applyBorder="1" applyAlignment="1">
      <alignment horizontal="left"/>
    </xf>
    <xf numFmtId="0" fontId="24" fillId="23" borderId="1" xfId="7" applyFont="1" applyFill="1" applyBorder="1" applyAlignment="1">
      <alignment horizontal="center"/>
    </xf>
    <xf numFmtId="11" fontId="24" fillId="23" borderId="1" xfId="7" applyNumberFormat="1" applyFont="1" applyFill="1" applyBorder="1" applyAlignment="1">
      <alignment horizontal="center"/>
    </xf>
    <xf numFmtId="165" fontId="24" fillId="23" borderId="1" xfId="7" applyNumberFormat="1" applyFont="1" applyFill="1" applyBorder="1" applyAlignment="1">
      <alignment horizontal="center"/>
    </xf>
    <xf numFmtId="1" fontId="24" fillId="23" borderId="1" xfId="7" applyNumberFormat="1" applyFont="1" applyFill="1" applyBorder="1" applyAlignment="1">
      <alignment horizontal="center"/>
    </xf>
    <xf numFmtId="166" fontId="24" fillId="23" borderId="1" xfId="7" applyNumberFormat="1" applyFont="1" applyFill="1" applyBorder="1" applyAlignment="1">
      <alignment horizontal="center"/>
    </xf>
    <xf numFmtId="0" fontId="24" fillId="23" borderId="1" xfId="7" applyFont="1" applyFill="1" applyBorder="1"/>
    <xf numFmtId="0" fontId="24" fillId="23" borderId="1" xfId="17" applyFill="1" applyBorder="1" applyAlignment="1">
      <alignment horizontal="left"/>
    </xf>
    <xf numFmtId="166" fontId="41" fillId="23" borderId="1" xfId="137" applyNumberFormat="1" applyFont="1" applyFill="1" applyBorder="1" applyAlignment="1">
      <alignment horizontal="center"/>
    </xf>
    <xf numFmtId="2" fontId="24" fillId="23" borderId="1" xfId="7" applyNumberFormat="1" applyFont="1" applyFill="1" applyBorder="1" applyAlignment="1">
      <alignment horizontal="center"/>
    </xf>
    <xf numFmtId="165" fontId="41" fillId="23" borderId="1" xfId="137" applyNumberFormat="1" applyFont="1" applyFill="1" applyBorder="1" applyAlignment="1">
      <alignment horizontal="center" vertical="center"/>
    </xf>
    <xf numFmtId="1" fontId="41" fillId="23" borderId="1" xfId="137" applyNumberFormat="1" applyFont="1" applyFill="1" applyBorder="1" applyAlignment="1">
      <alignment horizontal="center"/>
    </xf>
    <xf numFmtId="0" fontId="41" fillId="23" borderId="1" xfId="17" applyFont="1" applyFill="1" applyBorder="1"/>
    <xf numFmtId="0" fontId="41" fillId="23" borderId="1" xfId="7" applyFont="1" applyFill="1" applyBorder="1" applyAlignment="1">
      <alignment horizontal="center"/>
    </xf>
    <xf numFmtId="0" fontId="41" fillId="23" borderId="1" xfId="17" applyFont="1" applyFill="1" applyBorder="1" applyAlignment="1">
      <alignment horizontal="left"/>
    </xf>
    <xf numFmtId="166" fontId="41" fillId="23" borderId="1" xfId="17" applyNumberFormat="1" applyFont="1" applyFill="1" applyBorder="1" applyAlignment="1">
      <alignment horizontal="center"/>
    </xf>
    <xf numFmtId="0" fontId="41" fillId="23" borderId="1" xfId="17" applyFont="1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1" fontId="0" fillId="23" borderId="1" xfId="0" applyNumberFormat="1" applyFill="1" applyBorder="1" applyAlignment="1">
      <alignment horizontal="center"/>
    </xf>
    <xf numFmtId="165" fontId="0" fillId="23" borderId="1" xfId="0" applyNumberFormat="1" applyFill="1" applyBorder="1" applyAlignment="1">
      <alignment horizontal="center"/>
    </xf>
    <xf numFmtId="0" fontId="24" fillId="23" borderId="1" xfId="25" applyFont="1" applyFill="1" applyBorder="1" applyAlignment="1">
      <alignment horizontal="center"/>
    </xf>
    <xf numFmtId="0" fontId="24" fillId="23" borderId="1" xfId="24" applyFont="1" applyFill="1" applyBorder="1" applyAlignment="1">
      <alignment horizontal="center"/>
    </xf>
    <xf numFmtId="0" fontId="24" fillId="23" borderId="1" xfId="25" applyFont="1" applyFill="1" applyBorder="1" applyAlignment="1">
      <alignment horizontal="center" vertical="center"/>
    </xf>
    <xf numFmtId="0" fontId="24" fillId="23" borderId="1" xfId="24" applyFill="1" applyBorder="1" applyAlignment="1">
      <alignment horizontal="center"/>
    </xf>
    <xf numFmtId="0" fontId="0" fillId="23" borderId="3" xfId="0" applyFill="1" applyBorder="1" applyAlignment="1">
      <alignment horizontal="center"/>
    </xf>
    <xf numFmtId="0" fontId="41" fillId="23" borderId="3" xfId="17" applyFont="1" applyFill="1" applyBorder="1"/>
    <xf numFmtId="166" fontId="41" fillId="23" borderId="3" xfId="17" applyNumberFormat="1" applyFont="1" applyFill="1" applyBorder="1" applyAlignment="1">
      <alignment horizontal="center"/>
    </xf>
    <xf numFmtId="165" fontId="41" fillId="23" borderId="3" xfId="17" applyNumberFormat="1" applyFont="1" applyFill="1" applyBorder="1" applyAlignment="1">
      <alignment horizontal="center" vertical="center"/>
    </xf>
    <xf numFmtId="0" fontId="41" fillId="23" borderId="3" xfId="7" applyFont="1" applyFill="1" applyBorder="1" applyAlignment="1">
      <alignment horizontal="center"/>
    </xf>
    <xf numFmtId="0" fontId="24" fillId="23" borderId="3" xfId="7" applyFont="1" applyFill="1" applyBorder="1" applyAlignment="1">
      <alignment horizontal="center"/>
    </xf>
    <xf numFmtId="0" fontId="24" fillId="23" borderId="1" xfId="7" applyFont="1" applyFill="1" applyBorder="1" applyAlignment="1"/>
    <xf numFmtId="11" fontId="0" fillId="23" borderId="1" xfId="0" applyNumberFormat="1" applyFill="1" applyBorder="1" applyAlignment="1">
      <alignment horizontal="center"/>
    </xf>
    <xf numFmtId="0" fontId="24" fillId="23" borderId="1" xfId="7" applyFont="1" applyFill="1" applyBorder="1" applyAlignment="1">
      <alignment horizontal="left"/>
    </xf>
    <xf numFmtId="0" fontId="24" fillId="23" borderId="1" xfId="17" applyFill="1" applyBorder="1" applyAlignment="1">
      <alignment horizontal="center"/>
    </xf>
    <xf numFmtId="0" fontId="24" fillId="23" borderId="1" xfId="25" applyFont="1" applyFill="1" applyBorder="1" applyAlignment="1">
      <alignment horizontal="left"/>
    </xf>
    <xf numFmtId="166" fontId="0" fillId="23" borderId="1" xfId="0" applyNumberFormat="1" applyFill="1" applyBorder="1" applyAlignment="1">
      <alignment horizontal="center"/>
    </xf>
    <xf numFmtId="0" fontId="24" fillId="23" borderId="1" xfId="24" applyFont="1" applyFill="1" applyBorder="1" applyAlignment="1">
      <alignment horizontal="left"/>
    </xf>
    <xf numFmtId="0" fontId="24" fillId="23" borderId="1" xfId="24" applyFill="1" applyBorder="1" applyAlignment="1">
      <alignment horizontal="left"/>
    </xf>
    <xf numFmtId="0" fontId="17" fillId="0" borderId="0" xfId="2" applyFill="1" applyBorder="1"/>
    <xf numFmtId="0" fontId="17" fillId="0" borderId="0" xfId="2" applyAlignment="1">
      <alignment vertical="center"/>
    </xf>
    <xf numFmtId="0" fontId="59" fillId="13" borderId="1" xfId="0" applyFont="1" applyFill="1" applyBorder="1"/>
    <xf numFmtId="0" fontId="20" fillId="2" borderId="0" xfId="2" applyFont="1" applyFill="1" applyAlignment="1">
      <alignment vertical="center"/>
    </xf>
    <xf numFmtId="0" fontId="32" fillId="21" borderId="0" xfId="2" applyFont="1" applyFill="1" applyAlignment="1">
      <alignment vertical="center"/>
    </xf>
    <xf numFmtId="0" fontId="40" fillId="12" borderId="10" xfId="28" applyFill="1" applyBorder="1"/>
    <xf numFmtId="0" fontId="39" fillId="3" borderId="1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 wrapText="1"/>
    </xf>
    <xf numFmtId="0" fontId="0" fillId="19" borderId="1" xfId="0" applyFill="1" applyBorder="1"/>
    <xf numFmtId="0" fontId="55" fillId="16" borderId="17" xfId="2" applyFont="1" applyFill="1" applyBorder="1"/>
    <xf numFmtId="0" fontId="40" fillId="0" borderId="17" xfId="28" applyBorder="1" applyAlignment="1">
      <alignment vertical="center"/>
    </xf>
    <xf numFmtId="0" fontId="60" fillId="0" borderId="0" xfId="1" applyFont="1" applyFill="1" applyBorder="1" applyAlignment="1"/>
    <xf numFmtId="0" fontId="1" fillId="0" borderId="0" xfId="804" applyFill="1" applyBorder="1"/>
    <xf numFmtId="0" fontId="40" fillId="0" borderId="0" xfId="28" applyFill="1" applyBorder="1" applyAlignment="1">
      <alignment horizontal="center" vertical="center"/>
    </xf>
    <xf numFmtId="0" fontId="60" fillId="0" borderId="0" xfId="1" applyFont="1" applyFill="1" applyBorder="1" applyAlignment="1">
      <alignment horizontal="center"/>
    </xf>
    <xf numFmtId="0" fontId="56" fillId="0" borderId="0" xfId="513" applyFont="1" applyFill="1" applyBorder="1" applyAlignment="1">
      <alignment horizontal="left"/>
    </xf>
    <xf numFmtId="0" fontId="40" fillId="0" borderId="0" xfId="28" applyFill="1" applyBorder="1"/>
    <xf numFmtId="0" fontId="56" fillId="0" borderId="0" xfId="513" applyFont="1" applyFill="1" applyBorder="1"/>
    <xf numFmtId="0" fontId="22" fillId="3" borderId="5" xfId="1" applyFont="1" applyFill="1" applyBorder="1" applyAlignment="1">
      <alignment vertical="center" wrapText="1"/>
    </xf>
  </cellXfs>
  <cellStyles count="2354">
    <cellStyle name="=C:\WINNT35\SYSTEM32\COMMAND.COM" xfId="7"/>
    <cellStyle name="Comma 2" xfId="8"/>
    <cellStyle name="Euro" xfId="9"/>
    <cellStyle name="Header" xfId="10"/>
    <cellStyle name="Hyperlink" xfId="28" builtinId="8"/>
    <cellStyle name="Hyperlink 2" xfId="19"/>
    <cellStyle name="Jump" xfId="11"/>
    <cellStyle name="List" xfId="12"/>
    <cellStyle name="Milliers [0]_J3K1K4K5" xfId="13"/>
    <cellStyle name="Milliers_J3K1K4K5" xfId="14"/>
    <cellStyle name="Monétaire [0]_J3K1K4K5" xfId="15"/>
    <cellStyle name="Monétaire_J3K1K4K5" xfId="16"/>
    <cellStyle name="Normal" xfId="0" builtinId="0"/>
    <cellStyle name="Normal 10" xfId="136"/>
    <cellStyle name="Normal 10 2" xfId="316"/>
    <cellStyle name="Normal 11" xfId="119"/>
    <cellStyle name="Normal 12" xfId="118"/>
    <cellStyle name="Normal 12 2" xfId="513"/>
    <cellStyle name="Normal 12 2 2" xfId="2063"/>
    <cellStyle name="Normal 12 2 3" xfId="1289"/>
    <cellStyle name="Normal 12 3" xfId="1676"/>
    <cellStyle name="Normal 12 4" xfId="902"/>
    <cellStyle name="Normal 13" xfId="138"/>
    <cellStyle name="Normal 14" xfId="317"/>
    <cellStyle name="Normal 15" xfId="318"/>
    <cellStyle name="Normal 15 2" xfId="706"/>
    <cellStyle name="Normal 15 2 2" xfId="2256"/>
    <cellStyle name="Normal 15 2 3" xfId="1482"/>
    <cellStyle name="Normal 15 3" xfId="1869"/>
    <cellStyle name="Normal 15 4" xfId="1095"/>
    <cellStyle name="Normal 16" xfId="415"/>
    <cellStyle name="Normal 16 2" xfId="803"/>
    <cellStyle name="Normal 17" xfId="416"/>
    <cellStyle name="Normal 17 2" xfId="1966"/>
    <cellStyle name="Normal 17 3" xfId="1192"/>
    <cellStyle name="Normal 18" xfId="1579"/>
    <cellStyle name="Normal 19" xfId="2353"/>
    <cellStyle name="Normal 2" xfId="2"/>
    <cellStyle name="Normal 2 10" xfId="220"/>
    <cellStyle name="Normal 2 10 2" xfId="610"/>
    <cellStyle name="Normal 2 10 2 2" xfId="2160"/>
    <cellStyle name="Normal 2 10 2 3" xfId="1386"/>
    <cellStyle name="Normal 2 10 3" xfId="1773"/>
    <cellStyle name="Normal 2 10 4" xfId="999"/>
    <cellStyle name="Normal 2 11" xfId="319"/>
    <cellStyle name="Normal 2 11 2" xfId="707"/>
    <cellStyle name="Normal 2 11 2 2" xfId="2257"/>
    <cellStyle name="Normal 2 11 2 3" xfId="1483"/>
    <cellStyle name="Normal 2 11 3" xfId="1870"/>
    <cellStyle name="Normal 2 11 4" xfId="1096"/>
    <cellStyle name="Normal 2 12" xfId="417"/>
    <cellStyle name="Normal 2 12 2" xfId="1967"/>
    <cellStyle name="Normal 2 12 3" xfId="1193"/>
    <cellStyle name="Normal 2 13" xfId="1580"/>
    <cellStyle name="Normal 2 14" xfId="806"/>
    <cellStyle name="Normal 2 2" xfId="5"/>
    <cellStyle name="Normal 2 2 10" xfId="419"/>
    <cellStyle name="Normal 2 2 10 2" xfId="1969"/>
    <cellStyle name="Normal 2 2 10 3" xfId="1195"/>
    <cellStyle name="Normal 2 2 11" xfId="1582"/>
    <cellStyle name="Normal 2 2 12" xfId="808"/>
    <cellStyle name="Normal 2 2 2" xfId="22"/>
    <cellStyle name="Normal 2 2 2 10" xfId="1585"/>
    <cellStyle name="Normal 2 2 2 11" xfId="811"/>
    <cellStyle name="Normal 2 2 2 2" xfId="35"/>
    <cellStyle name="Normal 2 2 2 2 10" xfId="819"/>
    <cellStyle name="Normal 2 2 2 2 2" xfId="67"/>
    <cellStyle name="Normal 2 2 2 2 2 2" xfId="115"/>
    <cellStyle name="Normal 2 2 2 2 2 2 2" xfId="216"/>
    <cellStyle name="Normal 2 2 2 2 2 2 2 2" xfId="607"/>
    <cellStyle name="Normal 2 2 2 2 2 2 2 2 2" xfId="2157"/>
    <cellStyle name="Normal 2 2 2 2 2 2 2 2 3" xfId="1383"/>
    <cellStyle name="Normal 2 2 2 2 2 2 2 3" xfId="1770"/>
    <cellStyle name="Normal 2 2 2 2 2 2 2 4" xfId="996"/>
    <cellStyle name="Normal 2 2 2 2 2 2 3" xfId="313"/>
    <cellStyle name="Normal 2 2 2 2 2 2 3 2" xfId="703"/>
    <cellStyle name="Normal 2 2 2 2 2 2 3 2 2" xfId="2253"/>
    <cellStyle name="Normal 2 2 2 2 2 2 3 2 3" xfId="1479"/>
    <cellStyle name="Normal 2 2 2 2 2 2 3 3" xfId="1866"/>
    <cellStyle name="Normal 2 2 2 2 2 2 3 4" xfId="1092"/>
    <cellStyle name="Normal 2 2 2 2 2 2 4" xfId="412"/>
    <cellStyle name="Normal 2 2 2 2 2 2 4 2" xfId="800"/>
    <cellStyle name="Normal 2 2 2 2 2 2 4 2 2" xfId="2350"/>
    <cellStyle name="Normal 2 2 2 2 2 2 4 2 3" xfId="1576"/>
    <cellStyle name="Normal 2 2 2 2 2 2 4 3" xfId="1963"/>
    <cellStyle name="Normal 2 2 2 2 2 2 4 4" xfId="1189"/>
    <cellStyle name="Normal 2 2 2 2 2 2 5" xfId="510"/>
    <cellStyle name="Normal 2 2 2 2 2 2 5 2" xfId="2060"/>
    <cellStyle name="Normal 2 2 2 2 2 2 5 3" xfId="1286"/>
    <cellStyle name="Normal 2 2 2 2 2 2 6" xfId="1673"/>
    <cellStyle name="Normal 2 2 2 2 2 2 7" xfId="899"/>
    <cellStyle name="Normal 2 2 2 2 2 3" xfId="168"/>
    <cellStyle name="Normal 2 2 2 2 2 3 2" xfId="559"/>
    <cellStyle name="Normal 2 2 2 2 2 3 2 2" xfId="2109"/>
    <cellStyle name="Normal 2 2 2 2 2 3 2 3" xfId="1335"/>
    <cellStyle name="Normal 2 2 2 2 2 3 3" xfId="1722"/>
    <cellStyle name="Normal 2 2 2 2 2 3 4" xfId="948"/>
    <cellStyle name="Normal 2 2 2 2 2 4" xfId="265"/>
    <cellStyle name="Normal 2 2 2 2 2 4 2" xfId="655"/>
    <cellStyle name="Normal 2 2 2 2 2 4 2 2" xfId="2205"/>
    <cellStyle name="Normal 2 2 2 2 2 4 2 3" xfId="1431"/>
    <cellStyle name="Normal 2 2 2 2 2 4 3" xfId="1818"/>
    <cellStyle name="Normal 2 2 2 2 2 4 4" xfId="1044"/>
    <cellStyle name="Normal 2 2 2 2 2 5" xfId="364"/>
    <cellStyle name="Normal 2 2 2 2 2 5 2" xfId="752"/>
    <cellStyle name="Normal 2 2 2 2 2 5 2 2" xfId="2302"/>
    <cellStyle name="Normal 2 2 2 2 2 5 2 3" xfId="1528"/>
    <cellStyle name="Normal 2 2 2 2 2 5 3" xfId="1915"/>
    <cellStyle name="Normal 2 2 2 2 2 5 4" xfId="1141"/>
    <cellStyle name="Normal 2 2 2 2 2 6" xfId="462"/>
    <cellStyle name="Normal 2 2 2 2 2 6 2" xfId="2012"/>
    <cellStyle name="Normal 2 2 2 2 2 6 3" xfId="1238"/>
    <cellStyle name="Normal 2 2 2 2 2 7" xfId="1625"/>
    <cellStyle name="Normal 2 2 2 2 2 8" xfId="851"/>
    <cellStyle name="Normal 2 2 2 2 3" xfId="51"/>
    <cellStyle name="Normal 2 2 2 2 3 2" xfId="99"/>
    <cellStyle name="Normal 2 2 2 2 3 2 2" xfId="200"/>
    <cellStyle name="Normal 2 2 2 2 3 2 2 2" xfId="591"/>
    <cellStyle name="Normal 2 2 2 2 3 2 2 2 2" xfId="2141"/>
    <cellStyle name="Normal 2 2 2 2 3 2 2 2 3" xfId="1367"/>
    <cellStyle name="Normal 2 2 2 2 3 2 2 3" xfId="1754"/>
    <cellStyle name="Normal 2 2 2 2 3 2 2 4" xfId="980"/>
    <cellStyle name="Normal 2 2 2 2 3 2 3" xfId="297"/>
    <cellStyle name="Normal 2 2 2 2 3 2 3 2" xfId="687"/>
    <cellStyle name="Normal 2 2 2 2 3 2 3 2 2" xfId="2237"/>
    <cellStyle name="Normal 2 2 2 2 3 2 3 2 3" xfId="1463"/>
    <cellStyle name="Normal 2 2 2 2 3 2 3 3" xfId="1850"/>
    <cellStyle name="Normal 2 2 2 2 3 2 3 4" xfId="1076"/>
    <cellStyle name="Normal 2 2 2 2 3 2 4" xfId="396"/>
    <cellStyle name="Normal 2 2 2 2 3 2 4 2" xfId="784"/>
    <cellStyle name="Normal 2 2 2 2 3 2 4 2 2" xfId="2334"/>
    <cellStyle name="Normal 2 2 2 2 3 2 4 2 3" xfId="1560"/>
    <cellStyle name="Normal 2 2 2 2 3 2 4 3" xfId="1947"/>
    <cellStyle name="Normal 2 2 2 2 3 2 4 4" xfId="1173"/>
    <cellStyle name="Normal 2 2 2 2 3 2 5" xfId="494"/>
    <cellStyle name="Normal 2 2 2 2 3 2 5 2" xfId="2044"/>
    <cellStyle name="Normal 2 2 2 2 3 2 5 3" xfId="1270"/>
    <cellStyle name="Normal 2 2 2 2 3 2 6" xfId="1657"/>
    <cellStyle name="Normal 2 2 2 2 3 2 7" xfId="883"/>
    <cellStyle name="Normal 2 2 2 2 3 3" xfId="152"/>
    <cellStyle name="Normal 2 2 2 2 3 3 2" xfId="543"/>
    <cellStyle name="Normal 2 2 2 2 3 3 2 2" xfId="2093"/>
    <cellStyle name="Normal 2 2 2 2 3 3 2 3" xfId="1319"/>
    <cellStyle name="Normal 2 2 2 2 3 3 3" xfId="1706"/>
    <cellStyle name="Normal 2 2 2 2 3 3 4" xfId="932"/>
    <cellStyle name="Normal 2 2 2 2 3 4" xfId="249"/>
    <cellStyle name="Normal 2 2 2 2 3 4 2" xfId="639"/>
    <cellStyle name="Normal 2 2 2 2 3 4 2 2" xfId="2189"/>
    <cellStyle name="Normal 2 2 2 2 3 4 2 3" xfId="1415"/>
    <cellStyle name="Normal 2 2 2 2 3 4 3" xfId="1802"/>
    <cellStyle name="Normal 2 2 2 2 3 4 4" xfId="1028"/>
    <cellStyle name="Normal 2 2 2 2 3 5" xfId="348"/>
    <cellStyle name="Normal 2 2 2 2 3 5 2" xfId="736"/>
    <cellStyle name="Normal 2 2 2 2 3 5 2 2" xfId="2286"/>
    <cellStyle name="Normal 2 2 2 2 3 5 2 3" xfId="1512"/>
    <cellStyle name="Normal 2 2 2 2 3 5 3" xfId="1899"/>
    <cellStyle name="Normal 2 2 2 2 3 5 4" xfId="1125"/>
    <cellStyle name="Normal 2 2 2 2 3 6" xfId="446"/>
    <cellStyle name="Normal 2 2 2 2 3 6 2" xfId="1996"/>
    <cellStyle name="Normal 2 2 2 2 3 6 3" xfId="1222"/>
    <cellStyle name="Normal 2 2 2 2 3 7" xfId="1609"/>
    <cellStyle name="Normal 2 2 2 2 3 8" xfId="835"/>
    <cellStyle name="Normal 2 2 2 2 4" xfId="83"/>
    <cellStyle name="Normal 2 2 2 2 4 2" xfId="184"/>
    <cellStyle name="Normal 2 2 2 2 4 2 2" xfId="575"/>
    <cellStyle name="Normal 2 2 2 2 4 2 2 2" xfId="2125"/>
    <cellStyle name="Normal 2 2 2 2 4 2 2 3" xfId="1351"/>
    <cellStyle name="Normal 2 2 2 2 4 2 3" xfId="1738"/>
    <cellStyle name="Normal 2 2 2 2 4 2 4" xfId="964"/>
    <cellStyle name="Normal 2 2 2 2 4 3" xfId="281"/>
    <cellStyle name="Normal 2 2 2 2 4 3 2" xfId="671"/>
    <cellStyle name="Normal 2 2 2 2 4 3 2 2" xfId="2221"/>
    <cellStyle name="Normal 2 2 2 2 4 3 2 3" xfId="1447"/>
    <cellStyle name="Normal 2 2 2 2 4 3 3" xfId="1834"/>
    <cellStyle name="Normal 2 2 2 2 4 3 4" xfId="1060"/>
    <cellStyle name="Normal 2 2 2 2 4 4" xfId="380"/>
    <cellStyle name="Normal 2 2 2 2 4 4 2" xfId="768"/>
    <cellStyle name="Normal 2 2 2 2 4 4 2 2" xfId="2318"/>
    <cellStyle name="Normal 2 2 2 2 4 4 2 3" xfId="1544"/>
    <cellStyle name="Normal 2 2 2 2 4 4 3" xfId="1931"/>
    <cellStyle name="Normal 2 2 2 2 4 4 4" xfId="1157"/>
    <cellStyle name="Normal 2 2 2 2 4 5" xfId="478"/>
    <cellStyle name="Normal 2 2 2 2 4 5 2" xfId="2028"/>
    <cellStyle name="Normal 2 2 2 2 4 5 3" xfId="1254"/>
    <cellStyle name="Normal 2 2 2 2 4 6" xfId="1641"/>
    <cellStyle name="Normal 2 2 2 2 4 7" xfId="867"/>
    <cellStyle name="Normal 2 2 2 2 5" xfId="133"/>
    <cellStyle name="Normal 2 2 2 2 5 2" xfId="527"/>
    <cellStyle name="Normal 2 2 2 2 5 2 2" xfId="2077"/>
    <cellStyle name="Normal 2 2 2 2 5 2 3" xfId="1303"/>
    <cellStyle name="Normal 2 2 2 2 5 3" xfId="1690"/>
    <cellStyle name="Normal 2 2 2 2 5 4" xfId="916"/>
    <cellStyle name="Normal 2 2 2 2 6" xfId="233"/>
    <cellStyle name="Normal 2 2 2 2 6 2" xfId="623"/>
    <cellStyle name="Normal 2 2 2 2 6 2 2" xfId="2173"/>
    <cellStyle name="Normal 2 2 2 2 6 2 3" xfId="1399"/>
    <cellStyle name="Normal 2 2 2 2 6 3" xfId="1786"/>
    <cellStyle name="Normal 2 2 2 2 6 4" xfId="1012"/>
    <cellStyle name="Normal 2 2 2 2 7" xfId="332"/>
    <cellStyle name="Normal 2 2 2 2 7 2" xfId="720"/>
    <cellStyle name="Normal 2 2 2 2 7 2 2" xfId="2270"/>
    <cellStyle name="Normal 2 2 2 2 7 2 3" xfId="1496"/>
    <cellStyle name="Normal 2 2 2 2 7 3" xfId="1883"/>
    <cellStyle name="Normal 2 2 2 2 7 4" xfId="1109"/>
    <cellStyle name="Normal 2 2 2 2 8" xfId="430"/>
    <cellStyle name="Normal 2 2 2 2 8 2" xfId="1980"/>
    <cellStyle name="Normal 2 2 2 2 8 3" xfId="1206"/>
    <cellStyle name="Normal 2 2 2 2 9" xfId="1593"/>
    <cellStyle name="Normal 2 2 2 3" xfId="59"/>
    <cellStyle name="Normal 2 2 2 3 2" xfId="107"/>
    <cellStyle name="Normal 2 2 2 3 2 2" xfId="208"/>
    <cellStyle name="Normal 2 2 2 3 2 2 2" xfId="599"/>
    <cellStyle name="Normal 2 2 2 3 2 2 2 2" xfId="2149"/>
    <cellStyle name="Normal 2 2 2 3 2 2 2 3" xfId="1375"/>
    <cellStyle name="Normal 2 2 2 3 2 2 3" xfId="1762"/>
    <cellStyle name="Normal 2 2 2 3 2 2 4" xfId="988"/>
    <cellStyle name="Normal 2 2 2 3 2 3" xfId="305"/>
    <cellStyle name="Normal 2 2 2 3 2 3 2" xfId="695"/>
    <cellStyle name="Normal 2 2 2 3 2 3 2 2" xfId="2245"/>
    <cellStyle name="Normal 2 2 2 3 2 3 2 3" xfId="1471"/>
    <cellStyle name="Normal 2 2 2 3 2 3 3" xfId="1858"/>
    <cellStyle name="Normal 2 2 2 3 2 3 4" xfId="1084"/>
    <cellStyle name="Normal 2 2 2 3 2 4" xfId="404"/>
    <cellStyle name="Normal 2 2 2 3 2 4 2" xfId="792"/>
    <cellStyle name="Normal 2 2 2 3 2 4 2 2" xfId="2342"/>
    <cellStyle name="Normal 2 2 2 3 2 4 2 3" xfId="1568"/>
    <cellStyle name="Normal 2 2 2 3 2 4 3" xfId="1955"/>
    <cellStyle name="Normal 2 2 2 3 2 4 4" xfId="1181"/>
    <cellStyle name="Normal 2 2 2 3 2 5" xfId="502"/>
    <cellStyle name="Normal 2 2 2 3 2 5 2" xfId="2052"/>
    <cellStyle name="Normal 2 2 2 3 2 5 3" xfId="1278"/>
    <cellStyle name="Normal 2 2 2 3 2 6" xfId="1665"/>
    <cellStyle name="Normal 2 2 2 3 2 7" xfId="891"/>
    <cellStyle name="Normal 2 2 2 3 3" xfId="160"/>
    <cellStyle name="Normal 2 2 2 3 3 2" xfId="551"/>
    <cellStyle name="Normal 2 2 2 3 3 2 2" xfId="2101"/>
    <cellStyle name="Normal 2 2 2 3 3 2 3" xfId="1327"/>
    <cellStyle name="Normal 2 2 2 3 3 3" xfId="1714"/>
    <cellStyle name="Normal 2 2 2 3 3 4" xfId="940"/>
    <cellStyle name="Normal 2 2 2 3 4" xfId="257"/>
    <cellStyle name="Normal 2 2 2 3 4 2" xfId="647"/>
    <cellStyle name="Normal 2 2 2 3 4 2 2" xfId="2197"/>
    <cellStyle name="Normal 2 2 2 3 4 2 3" xfId="1423"/>
    <cellStyle name="Normal 2 2 2 3 4 3" xfId="1810"/>
    <cellStyle name="Normal 2 2 2 3 4 4" xfId="1036"/>
    <cellStyle name="Normal 2 2 2 3 5" xfId="356"/>
    <cellStyle name="Normal 2 2 2 3 5 2" xfId="744"/>
    <cellStyle name="Normal 2 2 2 3 5 2 2" xfId="2294"/>
    <cellStyle name="Normal 2 2 2 3 5 2 3" xfId="1520"/>
    <cellStyle name="Normal 2 2 2 3 5 3" xfId="1907"/>
    <cellStyle name="Normal 2 2 2 3 5 4" xfId="1133"/>
    <cellStyle name="Normal 2 2 2 3 6" xfId="454"/>
    <cellStyle name="Normal 2 2 2 3 6 2" xfId="2004"/>
    <cellStyle name="Normal 2 2 2 3 6 3" xfId="1230"/>
    <cellStyle name="Normal 2 2 2 3 7" xfId="1617"/>
    <cellStyle name="Normal 2 2 2 3 8" xfId="843"/>
    <cellStyle name="Normal 2 2 2 4" xfId="43"/>
    <cellStyle name="Normal 2 2 2 4 2" xfId="91"/>
    <cellStyle name="Normal 2 2 2 4 2 2" xfId="192"/>
    <cellStyle name="Normal 2 2 2 4 2 2 2" xfId="583"/>
    <cellStyle name="Normal 2 2 2 4 2 2 2 2" xfId="2133"/>
    <cellStyle name="Normal 2 2 2 4 2 2 2 3" xfId="1359"/>
    <cellStyle name="Normal 2 2 2 4 2 2 3" xfId="1746"/>
    <cellStyle name="Normal 2 2 2 4 2 2 4" xfId="972"/>
    <cellStyle name="Normal 2 2 2 4 2 3" xfId="289"/>
    <cellStyle name="Normal 2 2 2 4 2 3 2" xfId="679"/>
    <cellStyle name="Normal 2 2 2 4 2 3 2 2" xfId="2229"/>
    <cellStyle name="Normal 2 2 2 4 2 3 2 3" xfId="1455"/>
    <cellStyle name="Normal 2 2 2 4 2 3 3" xfId="1842"/>
    <cellStyle name="Normal 2 2 2 4 2 3 4" xfId="1068"/>
    <cellStyle name="Normal 2 2 2 4 2 4" xfId="388"/>
    <cellStyle name="Normal 2 2 2 4 2 4 2" xfId="776"/>
    <cellStyle name="Normal 2 2 2 4 2 4 2 2" xfId="2326"/>
    <cellStyle name="Normal 2 2 2 4 2 4 2 3" xfId="1552"/>
    <cellStyle name="Normal 2 2 2 4 2 4 3" xfId="1939"/>
    <cellStyle name="Normal 2 2 2 4 2 4 4" xfId="1165"/>
    <cellStyle name="Normal 2 2 2 4 2 5" xfId="486"/>
    <cellStyle name="Normal 2 2 2 4 2 5 2" xfId="2036"/>
    <cellStyle name="Normal 2 2 2 4 2 5 3" xfId="1262"/>
    <cellStyle name="Normal 2 2 2 4 2 6" xfId="1649"/>
    <cellStyle name="Normal 2 2 2 4 2 7" xfId="875"/>
    <cellStyle name="Normal 2 2 2 4 3" xfId="144"/>
    <cellStyle name="Normal 2 2 2 4 3 2" xfId="535"/>
    <cellStyle name="Normal 2 2 2 4 3 2 2" xfId="2085"/>
    <cellStyle name="Normal 2 2 2 4 3 2 3" xfId="1311"/>
    <cellStyle name="Normal 2 2 2 4 3 3" xfId="1698"/>
    <cellStyle name="Normal 2 2 2 4 3 4" xfId="924"/>
    <cellStyle name="Normal 2 2 2 4 4" xfId="241"/>
    <cellStyle name="Normal 2 2 2 4 4 2" xfId="631"/>
    <cellStyle name="Normal 2 2 2 4 4 2 2" xfId="2181"/>
    <cellStyle name="Normal 2 2 2 4 4 2 3" xfId="1407"/>
    <cellStyle name="Normal 2 2 2 4 4 3" xfId="1794"/>
    <cellStyle name="Normal 2 2 2 4 4 4" xfId="1020"/>
    <cellStyle name="Normal 2 2 2 4 5" xfId="340"/>
    <cellStyle name="Normal 2 2 2 4 5 2" xfId="728"/>
    <cellStyle name="Normal 2 2 2 4 5 2 2" xfId="2278"/>
    <cellStyle name="Normal 2 2 2 4 5 2 3" xfId="1504"/>
    <cellStyle name="Normal 2 2 2 4 5 3" xfId="1891"/>
    <cellStyle name="Normal 2 2 2 4 5 4" xfId="1117"/>
    <cellStyle name="Normal 2 2 2 4 6" xfId="438"/>
    <cellStyle name="Normal 2 2 2 4 6 2" xfId="1988"/>
    <cellStyle name="Normal 2 2 2 4 6 3" xfId="1214"/>
    <cellStyle name="Normal 2 2 2 4 7" xfId="1601"/>
    <cellStyle name="Normal 2 2 2 4 8" xfId="827"/>
    <cellStyle name="Normal 2 2 2 5" xfId="75"/>
    <cellStyle name="Normal 2 2 2 5 2" xfId="176"/>
    <cellStyle name="Normal 2 2 2 5 2 2" xfId="567"/>
    <cellStyle name="Normal 2 2 2 5 2 2 2" xfId="2117"/>
    <cellStyle name="Normal 2 2 2 5 2 2 3" xfId="1343"/>
    <cellStyle name="Normal 2 2 2 5 2 3" xfId="1730"/>
    <cellStyle name="Normal 2 2 2 5 2 4" xfId="956"/>
    <cellStyle name="Normal 2 2 2 5 3" xfId="273"/>
    <cellStyle name="Normal 2 2 2 5 3 2" xfId="663"/>
    <cellStyle name="Normal 2 2 2 5 3 2 2" xfId="2213"/>
    <cellStyle name="Normal 2 2 2 5 3 2 3" xfId="1439"/>
    <cellStyle name="Normal 2 2 2 5 3 3" xfId="1826"/>
    <cellStyle name="Normal 2 2 2 5 3 4" xfId="1052"/>
    <cellStyle name="Normal 2 2 2 5 4" xfId="372"/>
    <cellStyle name="Normal 2 2 2 5 4 2" xfId="760"/>
    <cellStyle name="Normal 2 2 2 5 4 2 2" xfId="2310"/>
    <cellStyle name="Normal 2 2 2 5 4 2 3" xfId="1536"/>
    <cellStyle name="Normal 2 2 2 5 4 3" xfId="1923"/>
    <cellStyle name="Normal 2 2 2 5 4 4" xfId="1149"/>
    <cellStyle name="Normal 2 2 2 5 5" xfId="470"/>
    <cellStyle name="Normal 2 2 2 5 5 2" xfId="2020"/>
    <cellStyle name="Normal 2 2 2 5 5 3" xfId="1246"/>
    <cellStyle name="Normal 2 2 2 5 6" xfId="1633"/>
    <cellStyle name="Normal 2 2 2 5 7" xfId="859"/>
    <cellStyle name="Normal 2 2 2 6" xfId="125"/>
    <cellStyle name="Normal 2 2 2 6 2" xfId="519"/>
    <cellStyle name="Normal 2 2 2 6 2 2" xfId="2069"/>
    <cellStyle name="Normal 2 2 2 6 2 3" xfId="1295"/>
    <cellStyle name="Normal 2 2 2 6 3" xfId="1682"/>
    <cellStyle name="Normal 2 2 2 6 4" xfId="908"/>
    <cellStyle name="Normal 2 2 2 7" xfId="225"/>
    <cellStyle name="Normal 2 2 2 7 2" xfId="615"/>
    <cellStyle name="Normal 2 2 2 7 2 2" xfId="2165"/>
    <cellStyle name="Normal 2 2 2 7 2 3" xfId="1391"/>
    <cellStyle name="Normal 2 2 2 7 3" xfId="1778"/>
    <cellStyle name="Normal 2 2 2 7 4" xfId="1004"/>
    <cellStyle name="Normal 2 2 2 8" xfId="324"/>
    <cellStyle name="Normal 2 2 2 8 2" xfId="712"/>
    <cellStyle name="Normal 2 2 2 8 2 2" xfId="2262"/>
    <cellStyle name="Normal 2 2 2 8 2 3" xfId="1488"/>
    <cellStyle name="Normal 2 2 2 8 3" xfId="1875"/>
    <cellStyle name="Normal 2 2 2 8 4" xfId="1101"/>
    <cellStyle name="Normal 2 2 2 9" xfId="422"/>
    <cellStyle name="Normal 2 2 2 9 2" xfId="1972"/>
    <cellStyle name="Normal 2 2 2 9 3" xfId="1198"/>
    <cellStyle name="Normal 2 2 3" xfId="32"/>
    <cellStyle name="Normal 2 2 3 10" xfId="816"/>
    <cellStyle name="Normal 2 2 3 2" xfId="64"/>
    <cellStyle name="Normal 2 2 3 2 2" xfId="112"/>
    <cellStyle name="Normal 2 2 3 2 2 2" xfId="213"/>
    <cellStyle name="Normal 2 2 3 2 2 2 2" xfId="604"/>
    <cellStyle name="Normal 2 2 3 2 2 2 2 2" xfId="2154"/>
    <cellStyle name="Normal 2 2 3 2 2 2 2 3" xfId="1380"/>
    <cellStyle name="Normal 2 2 3 2 2 2 3" xfId="1767"/>
    <cellStyle name="Normal 2 2 3 2 2 2 4" xfId="993"/>
    <cellStyle name="Normal 2 2 3 2 2 3" xfId="310"/>
    <cellStyle name="Normal 2 2 3 2 2 3 2" xfId="700"/>
    <cellStyle name="Normal 2 2 3 2 2 3 2 2" xfId="2250"/>
    <cellStyle name="Normal 2 2 3 2 2 3 2 3" xfId="1476"/>
    <cellStyle name="Normal 2 2 3 2 2 3 3" xfId="1863"/>
    <cellStyle name="Normal 2 2 3 2 2 3 4" xfId="1089"/>
    <cellStyle name="Normal 2 2 3 2 2 4" xfId="409"/>
    <cellStyle name="Normal 2 2 3 2 2 4 2" xfId="797"/>
    <cellStyle name="Normal 2 2 3 2 2 4 2 2" xfId="2347"/>
    <cellStyle name="Normal 2 2 3 2 2 4 2 3" xfId="1573"/>
    <cellStyle name="Normal 2 2 3 2 2 4 3" xfId="1960"/>
    <cellStyle name="Normal 2 2 3 2 2 4 4" xfId="1186"/>
    <cellStyle name="Normal 2 2 3 2 2 5" xfId="507"/>
    <cellStyle name="Normal 2 2 3 2 2 5 2" xfId="2057"/>
    <cellStyle name="Normal 2 2 3 2 2 5 3" xfId="1283"/>
    <cellStyle name="Normal 2 2 3 2 2 6" xfId="1670"/>
    <cellStyle name="Normal 2 2 3 2 2 7" xfId="896"/>
    <cellStyle name="Normal 2 2 3 2 3" xfId="165"/>
    <cellStyle name="Normal 2 2 3 2 3 2" xfId="556"/>
    <cellStyle name="Normal 2 2 3 2 3 2 2" xfId="2106"/>
    <cellStyle name="Normal 2 2 3 2 3 2 3" xfId="1332"/>
    <cellStyle name="Normal 2 2 3 2 3 3" xfId="1719"/>
    <cellStyle name="Normal 2 2 3 2 3 4" xfId="945"/>
    <cellStyle name="Normal 2 2 3 2 4" xfId="262"/>
    <cellStyle name="Normal 2 2 3 2 4 2" xfId="652"/>
    <cellStyle name="Normal 2 2 3 2 4 2 2" xfId="2202"/>
    <cellStyle name="Normal 2 2 3 2 4 2 3" xfId="1428"/>
    <cellStyle name="Normal 2 2 3 2 4 3" xfId="1815"/>
    <cellStyle name="Normal 2 2 3 2 4 4" xfId="1041"/>
    <cellStyle name="Normal 2 2 3 2 5" xfId="361"/>
    <cellStyle name="Normal 2 2 3 2 5 2" xfId="749"/>
    <cellStyle name="Normal 2 2 3 2 5 2 2" xfId="2299"/>
    <cellStyle name="Normal 2 2 3 2 5 2 3" xfId="1525"/>
    <cellStyle name="Normal 2 2 3 2 5 3" xfId="1912"/>
    <cellStyle name="Normal 2 2 3 2 5 4" xfId="1138"/>
    <cellStyle name="Normal 2 2 3 2 6" xfId="459"/>
    <cellStyle name="Normal 2 2 3 2 6 2" xfId="2009"/>
    <cellStyle name="Normal 2 2 3 2 6 3" xfId="1235"/>
    <cellStyle name="Normal 2 2 3 2 7" xfId="1622"/>
    <cellStyle name="Normal 2 2 3 2 8" xfId="848"/>
    <cellStyle name="Normal 2 2 3 3" xfId="48"/>
    <cellStyle name="Normal 2 2 3 3 2" xfId="96"/>
    <cellStyle name="Normal 2 2 3 3 2 2" xfId="197"/>
    <cellStyle name="Normal 2 2 3 3 2 2 2" xfId="588"/>
    <cellStyle name="Normal 2 2 3 3 2 2 2 2" xfId="2138"/>
    <cellStyle name="Normal 2 2 3 3 2 2 2 3" xfId="1364"/>
    <cellStyle name="Normal 2 2 3 3 2 2 3" xfId="1751"/>
    <cellStyle name="Normal 2 2 3 3 2 2 4" xfId="977"/>
    <cellStyle name="Normal 2 2 3 3 2 3" xfId="294"/>
    <cellStyle name="Normal 2 2 3 3 2 3 2" xfId="684"/>
    <cellStyle name="Normal 2 2 3 3 2 3 2 2" xfId="2234"/>
    <cellStyle name="Normal 2 2 3 3 2 3 2 3" xfId="1460"/>
    <cellStyle name="Normal 2 2 3 3 2 3 3" xfId="1847"/>
    <cellStyle name="Normal 2 2 3 3 2 3 4" xfId="1073"/>
    <cellStyle name="Normal 2 2 3 3 2 4" xfId="393"/>
    <cellStyle name="Normal 2 2 3 3 2 4 2" xfId="781"/>
    <cellStyle name="Normal 2 2 3 3 2 4 2 2" xfId="2331"/>
    <cellStyle name="Normal 2 2 3 3 2 4 2 3" xfId="1557"/>
    <cellStyle name="Normal 2 2 3 3 2 4 3" xfId="1944"/>
    <cellStyle name="Normal 2 2 3 3 2 4 4" xfId="1170"/>
    <cellStyle name="Normal 2 2 3 3 2 5" xfId="491"/>
    <cellStyle name="Normal 2 2 3 3 2 5 2" xfId="2041"/>
    <cellStyle name="Normal 2 2 3 3 2 5 3" xfId="1267"/>
    <cellStyle name="Normal 2 2 3 3 2 6" xfId="1654"/>
    <cellStyle name="Normal 2 2 3 3 2 7" xfId="880"/>
    <cellStyle name="Normal 2 2 3 3 3" xfId="149"/>
    <cellStyle name="Normal 2 2 3 3 3 2" xfId="540"/>
    <cellStyle name="Normal 2 2 3 3 3 2 2" xfId="2090"/>
    <cellStyle name="Normal 2 2 3 3 3 2 3" xfId="1316"/>
    <cellStyle name="Normal 2 2 3 3 3 3" xfId="1703"/>
    <cellStyle name="Normal 2 2 3 3 3 4" xfId="929"/>
    <cellStyle name="Normal 2 2 3 3 4" xfId="246"/>
    <cellStyle name="Normal 2 2 3 3 4 2" xfId="636"/>
    <cellStyle name="Normal 2 2 3 3 4 2 2" xfId="2186"/>
    <cellStyle name="Normal 2 2 3 3 4 2 3" xfId="1412"/>
    <cellStyle name="Normal 2 2 3 3 4 3" xfId="1799"/>
    <cellStyle name="Normal 2 2 3 3 4 4" xfId="1025"/>
    <cellStyle name="Normal 2 2 3 3 5" xfId="345"/>
    <cellStyle name="Normal 2 2 3 3 5 2" xfId="733"/>
    <cellStyle name="Normal 2 2 3 3 5 2 2" xfId="2283"/>
    <cellStyle name="Normal 2 2 3 3 5 2 3" xfId="1509"/>
    <cellStyle name="Normal 2 2 3 3 5 3" xfId="1896"/>
    <cellStyle name="Normal 2 2 3 3 5 4" xfId="1122"/>
    <cellStyle name="Normal 2 2 3 3 6" xfId="443"/>
    <cellStyle name="Normal 2 2 3 3 6 2" xfId="1993"/>
    <cellStyle name="Normal 2 2 3 3 6 3" xfId="1219"/>
    <cellStyle name="Normal 2 2 3 3 7" xfId="1606"/>
    <cellStyle name="Normal 2 2 3 3 8" xfId="832"/>
    <cellStyle name="Normal 2 2 3 4" xfId="80"/>
    <cellStyle name="Normal 2 2 3 4 2" xfId="181"/>
    <cellStyle name="Normal 2 2 3 4 2 2" xfId="572"/>
    <cellStyle name="Normal 2 2 3 4 2 2 2" xfId="2122"/>
    <cellStyle name="Normal 2 2 3 4 2 2 3" xfId="1348"/>
    <cellStyle name="Normal 2 2 3 4 2 3" xfId="1735"/>
    <cellStyle name="Normal 2 2 3 4 2 4" xfId="961"/>
    <cellStyle name="Normal 2 2 3 4 3" xfId="278"/>
    <cellStyle name="Normal 2 2 3 4 3 2" xfId="668"/>
    <cellStyle name="Normal 2 2 3 4 3 2 2" xfId="2218"/>
    <cellStyle name="Normal 2 2 3 4 3 2 3" xfId="1444"/>
    <cellStyle name="Normal 2 2 3 4 3 3" xfId="1831"/>
    <cellStyle name="Normal 2 2 3 4 3 4" xfId="1057"/>
    <cellStyle name="Normal 2 2 3 4 4" xfId="377"/>
    <cellStyle name="Normal 2 2 3 4 4 2" xfId="765"/>
    <cellStyle name="Normal 2 2 3 4 4 2 2" xfId="2315"/>
    <cellStyle name="Normal 2 2 3 4 4 2 3" xfId="1541"/>
    <cellStyle name="Normal 2 2 3 4 4 3" xfId="1928"/>
    <cellStyle name="Normal 2 2 3 4 4 4" xfId="1154"/>
    <cellStyle name="Normal 2 2 3 4 5" xfId="475"/>
    <cellStyle name="Normal 2 2 3 4 5 2" xfId="2025"/>
    <cellStyle name="Normal 2 2 3 4 5 3" xfId="1251"/>
    <cellStyle name="Normal 2 2 3 4 6" xfId="1638"/>
    <cellStyle name="Normal 2 2 3 4 7" xfId="864"/>
    <cellStyle name="Normal 2 2 3 5" xfId="130"/>
    <cellStyle name="Normal 2 2 3 5 2" xfId="524"/>
    <cellStyle name="Normal 2 2 3 5 2 2" xfId="2074"/>
    <cellStyle name="Normal 2 2 3 5 2 3" xfId="1300"/>
    <cellStyle name="Normal 2 2 3 5 3" xfId="1687"/>
    <cellStyle name="Normal 2 2 3 5 4" xfId="913"/>
    <cellStyle name="Normal 2 2 3 6" xfId="230"/>
    <cellStyle name="Normal 2 2 3 6 2" xfId="620"/>
    <cellStyle name="Normal 2 2 3 6 2 2" xfId="2170"/>
    <cellStyle name="Normal 2 2 3 6 2 3" xfId="1396"/>
    <cellStyle name="Normal 2 2 3 6 3" xfId="1783"/>
    <cellStyle name="Normal 2 2 3 6 4" xfId="1009"/>
    <cellStyle name="Normal 2 2 3 7" xfId="329"/>
    <cellStyle name="Normal 2 2 3 7 2" xfId="717"/>
    <cellStyle name="Normal 2 2 3 7 2 2" xfId="2267"/>
    <cellStyle name="Normal 2 2 3 7 2 3" xfId="1493"/>
    <cellStyle name="Normal 2 2 3 7 3" xfId="1880"/>
    <cellStyle name="Normal 2 2 3 7 4" xfId="1106"/>
    <cellStyle name="Normal 2 2 3 8" xfId="427"/>
    <cellStyle name="Normal 2 2 3 8 2" xfId="1977"/>
    <cellStyle name="Normal 2 2 3 8 3" xfId="1203"/>
    <cellStyle name="Normal 2 2 3 9" xfId="1590"/>
    <cellStyle name="Normal 2 2 4" xfId="56"/>
    <cellStyle name="Normal 2 2 4 2" xfId="104"/>
    <cellStyle name="Normal 2 2 4 2 2" xfId="205"/>
    <cellStyle name="Normal 2 2 4 2 2 2" xfId="596"/>
    <cellStyle name="Normal 2 2 4 2 2 2 2" xfId="2146"/>
    <cellStyle name="Normal 2 2 4 2 2 2 3" xfId="1372"/>
    <cellStyle name="Normal 2 2 4 2 2 3" xfId="1759"/>
    <cellStyle name="Normal 2 2 4 2 2 4" xfId="985"/>
    <cellStyle name="Normal 2 2 4 2 3" xfId="302"/>
    <cellStyle name="Normal 2 2 4 2 3 2" xfId="692"/>
    <cellStyle name="Normal 2 2 4 2 3 2 2" xfId="2242"/>
    <cellStyle name="Normal 2 2 4 2 3 2 3" xfId="1468"/>
    <cellStyle name="Normal 2 2 4 2 3 3" xfId="1855"/>
    <cellStyle name="Normal 2 2 4 2 3 4" xfId="1081"/>
    <cellStyle name="Normal 2 2 4 2 4" xfId="401"/>
    <cellStyle name="Normal 2 2 4 2 4 2" xfId="789"/>
    <cellStyle name="Normal 2 2 4 2 4 2 2" xfId="2339"/>
    <cellStyle name="Normal 2 2 4 2 4 2 3" xfId="1565"/>
    <cellStyle name="Normal 2 2 4 2 4 3" xfId="1952"/>
    <cellStyle name="Normal 2 2 4 2 4 4" xfId="1178"/>
    <cellStyle name="Normal 2 2 4 2 5" xfId="499"/>
    <cellStyle name="Normal 2 2 4 2 5 2" xfId="2049"/>
    <cellStyle name="Normal 2 2 4 2 5 3" xfId="1275"/>
    <cellStyle name="Normal 2 2 4 2 6" xfId="1662"/>
    <cellStyle name="Normal 2 2 4 2 7" xfId="888"/>
    <cellStyle name="Normal 2 2 4 3" xfId="157"/>
    <cellStyle name="Normal 2 2 4 3 2" xfId="548"/>
    <cellStyle name="Normal 2 2 4 3 2 2" xfId="2098"/>
    <cellStyle name="Normal 2 2 4 3 2 3" xfId="1324"/>
    <cellStyle name="Normal 2 2 4 3 3" xfId="1711"/>
    <cellStyle name="Normal 2 2 4 3 4" xfId="937"/>
    <cellStyle name="Normal 2 2 4 4" xfId="254"/>
    <cellStyle name="Normal 2 2 4 4 2" xfId="644"/>
    <cellStyle name="Normal 2 2 4 4 2 2" xfId="2194"/>
    <cellStyle name="Normal 2 2 4 4 2 3" xfId="1420"/>
    <cellStyle name="Normal 2 2 4 4 3" xfId="1807"/>
    <cellStyle name="Normal 2 2 4 4 4" xfId="1033"/>
    <cellStyle name="Normal 2 2 4 5" xfId="353"/>
    <cellStyle name="Normal 2 2 4 5 2" xfId="741"/>
    <cellStyle name="Normal 2 2 4 5 2 2" xfId="2291"/>
    <cellStyle name="Normal 2 2 4 5 2 3" xfId="1517"/>
    <cellStyle name="Normal 2 2 4 5 3" xfId="1904"/>
    <cellStyle name="Normal 2 2 4 5 4" xfId="1130"/>
    <cellStyle name="Normal 2 2 4 6" xfId="451"/>
    <cellStyle name="Normal 2 2 4 6 2" xfId="2001"/>
    <cellStyle name="Normal 2 2 4 6 3" xfId="1227"/>
    <cellStyle name="Normal 2 2 4 7" xfId="1614"/>
    <cellStyle name="Normal 2 2 4 8" xfId="840"/>
    <cellStyle name="Normal 2 2 5" xfId="40"/>
    <cellStyle name="Normal 2 2 5 2" xfId="88"/>
    <cellStyle name="Normal 2 2 5 2 2" xfId="189"/>
    <cellStyle name="Normal 2 2 5 2 2 2" xfId="580"/>
    <cellStyle name="Normal 2 2 5 2 2 2 2" xfId="2130"/>
    <cellStyle name="Normal 2 2 5 2 2 2 3" xfId="1356"/>
    <cellStyle name="Normal 2 2 5 2 2 3" xfId="1743"/>
    <cellStyle name="Normal 2 2 5 2 2 4" xfId="969"/>
    <cellStyle name="Normal 2 2 5 2 3" xfId="286"/>
    <cellStyle name="Normal 2 2 5 2 3 2" xfId="676"/>
    <cellStyle name="Normal 2 2 5 2 3 2 2" xfId="2226"/>
    <cellStyle name="Normal 2 2 5 2 3 2 3" xfId="1452"/>
    <cellStyle name="Normal 2 2 5 2 3 3" xfId="1839"/>
    <cellStyle name="Normal 2 2 5 2 3 4" xfId="1065"/>
    <cellStyle name="Normal 2 2 5 2 4" xfId="385"/>
    <cellStyle name="Normal 2 2 5 2 4 2" xfId="773"/>
    <cellStyle name="Normal 2 2 5 2 4 2 2" xfId="2323"/>
    <cellStyle name="Normal 2 2 5 2 4 2 3" xfId="1549"/>
    <cellStyle name="Normal 2 2 5 2 4 3" xfId="1936"/>
    <cellStyle name="Normal 2 2 5 2 4 4" xfId="1162"/>
    <cellStyle name="Normal 2 2 5 2 5" xfId="483"/>
    <cellStyle name="Normal 2 2 5 2 5 2" xfId="2033"/>
    <cellStyle name="Normal 2 2 5 2 5 3" xfId="1259"/>
    <cellStyle name="Normal 2 2 5 2 6" xfId="1646"/>
    <cellStyle name="Normal 2 2 5 2 7" xfId="872"/>
    <cellStyle name="Normal 2 2 5 3" xfId="141"/>
    <cellStyle name="Normal 2 2 5 3 2" xfId="532"/>
    <cellStyle name="Normal 2 2 5 3 2 2" xfId="2082"/>
    <cellStyle name="Normal 2 2 5 3 2 3" xfId="1308"/>
    <cellStyle name="Normal 2 2 5 3 3" xfId="1695"/>
    <cellStyle name="Normal 2 2 5 3 4" xfId="921"/>
    <cellStyle name="Normal 2 2 5 4" xfId="238"/>
    <cellStyle name="Normal 2 2 5 4 2" xfId="628"/>
    <cellStyle name="Normal 2 2 5 4 2 2" xfId="2178"/>
    <cellStyle name="Normal 2 2 5 4 2 3" xfId="1404"/>
    <cellStyle name="Normal 2 2 5 4 3" xfId="1791"/>
    <cellStyle name="Normal 2 2 5 4 4" xfId="1017"/>
    <cellStyle name="Normal 2 2 5 5" xfId="337"/>
    <cellStyle name="Normal 2 2 5 5 2" xfId="725"/>
    <cellStyle name="Normal 2 2 5 5 2 2" xfId="2275"/>
    <cellStyle name="Normal 2 2 5 5 2 3" xfId="1501"/>
    <cellStyle name="Normal 2 2 5 5 3" xfId="1888"/>
    <cellStyle name="Normal 2 2 5 5 4" xfId="1114"/>
    <cellStyle name="Normal 2 2 5 6" xfId="435"/>
    <cellStyle name="Normal 2 2 5 6 2" xfId="1985"/>
    <cellStyle name="Normal 2 2 5 6 3" xfId="1211"/>
    <cellStyle name="Normal 2 2 5 7" xfId="1598"/>
    <cellStyle name="Normal 2 2 5 8" xfId="824"/>
    <cellStyle name="Normal 2 2 6" xfId="72"/>
    <cellStyle name="Normal 2 2 6 2" xfId="173"/>
    <cellStyle name="Normal 2 2 6 2 2" xfId="564"/>
    <cellStyle name="Normal 2 2 6 2 2 2" xfId="2114"/>
    <cellStyle name="Normal 2 2 6 2 2 3" xfId="1340"/>
    <cellStyle name="Normal 2 2 6 2 3" xfId="1727"/>
    <cellStyle name="Normal 2 2 6 2 4" xfId="953"/>
    <cellStyle name="Normal 2 2 6 3" xfId="270"/>
    <cellStyle name="Normal 2 2 6 3 2" xfId="660"/>
    <cellStyle name="Normal 2 2 6 3 2 2" xfId="2210"/>
    <cellStyle name="Normal 2 2 6 3 2 3" xfId="1436"/>
    <cellStyle name="Normal 2 2 6 3 3" xfId="1823"/>
    <cellStyle name="Normal 2 2 6 3 4" xfId="1049"/>
    <cellStyle name="Normal 2 2 6 4" xfId="369"/>
    <cellStyle name="Normal 2 2 6 4 2" xfId="757"/>
    <cellStyle name="Normal 2 2 6 4 2 2" xfId="2307"/>
    <cellStyle name="Normal 2 2 6 4 2 3" xfId="1533"/>
    <cellStyle name="Normal 2 2 6 4 3" xfId="1920"/>
    <cellStyle name="Normal 2 2 6 4 4" xfId="1146"/>
    <cellStyle name="Normal 2 2 6 5" xfId="467"/>
    <cellStyle name="Normal 2 2 6 5 2" xfId="2017"/>
    <cellStyle name="Normal 2 2 6 5 3" xfId="1243"/>
    <cellStyle name="Normal 2 2 6 6" xfId="1630"/>
    <cellStyle name="Normal 2 2 6 7" xfId="856"/>
    <cellStyle name="Normal 2 2 7" xfId="122"/>
    <cellStyle name="Normal 2 2 7 2" xfId="516"/>
    <cellStyle name="Normal 2 2 7 2 2" xfId="2066"/>
    <cellStyle name="Normal 2 2 7 2 3" xfId="1292"/>
    <cellStyle name="Normal 2 2 7 3" xfId="1679"/>
    <cellStyle name="Normal 2 2 7 4" xfId="905"/>
    <cellStyle name="Normal 2 2 8" xfId="222"/>
    <cellStyle name="Normal 2 2 8 2" xfId="612"/>
    <cellStyle name="Normal 2 2 8 2 2" xfId="2162"/>
    <cellStyle name="Normal 2 2 8 2 3" xfId="1388"/>
    <cellStyle name="Normal 2 2 8 3" xfId="1775"/>
    <cellStyle name="Normal 2 2 8 4" xfId="1001"/>
    <cellStyle name="Normal 2 2 9" xfId="321"/>
    <cellStyle name="Normal 2 2 9 2" xfId="709"/>
    <cellStyle name="Normal 2 2 9 2 2" xfId="2259"/>
    <cellStyle name="Normal 2 2 9 2 3" xfId="1485"/>
    <cellStyle name="Normal 2 2 9 3" xfId="1872"/>
    <cellStyle name="Normal 2 2 9 4" xfId="1098"/>
    <cellStyle name="Normal 2 3" xfId="17"/>
    <cellStyle name="Normal 2 4" xfId="21"/>
    <cellStyle name="Normal 2 4 10" xfId="1584"/>
    <cellStyle name="Normal 2 4 11" xfId="810"/>
    <cellStyle name="Normal 2 4 2" xfId="34"/>
    <cellStyle name="Normal 2 4 2 10" xfId="818"/>
    <cellStyle name="Normal 2 4 2 2" xfId="66"/>
    <cellStyle name="Normal 2 4 2 2 2" xfId="114"/>
    <cellStyle name="Normal 2 4 2 2 2 2" xfId="215"/>
    <cellStyle name="Normal 2 4 2 2 2 2 2" xfId="606"/>
    <cellStyle name="Normal 2 4 2 2 2 2 2 2" xfId="2156"/>
    <cellStyle name="Normal 2 4 2 2 2 2 2 3" xfId="1382"/>
    <cellStyle name="Normal 2 4 2 2 2 2 3" xfId="1769"/>
    <cellStyle name="Normal 2 4 2 2 2 2 4" xfId="995"/>
    <cellStyle name="Normal 2 4 2 2 2 3" xfId="312"/>
    <cellStyle name="Normal 2 4 2 2 2 3 2" xfId="702"/>
    <cellStyle name="Normal 2 4 2 2 2 3 2 2" xfId="2252"/>
    <cellStyle name="Normal 2 4 2 2 2 3 2 3" xfId="1478"/>
    <cellStyle name="Normal 2 4 2 2 2 3 3" xfId="1865"/>
    <cellStyle name="Normal 2 4 2 2 2 3 4" xfId="1091"/>
    <cellStyle name="Normal 2 4 2 2 2 4" xfId="411"/>
    <cellStyle name="Normal 2 4 2 2 2 4 2" xfId="799"/>
    <cellStyle name="Normal 2 4 2 2 2 4 2 2" xfId="2349"/>
    <cellStyle name="Normal 2 4 2 2 2 4 2 3" xfId="1575"/>
    <cellStyle name="Normal 2 4 2 2 2 4 3" xfId="1962"/>
    <cellStyle name="Normal 2 4 2 2 2 4 4" xfId="1188"/>
    <cellStyle name="Normal 2 4 2 2 2 5" xfId="509"/>
    <cellStyle name="Normal 2 4 2 2 2 5 2" xfId="2059"/>
    <cellStyle name="Normal 2 4 2 2 2 5 3" xfId="1285"/>
    <cellStyle name="Normal 2 4 2 2 2 6" xfId="1672"/>
    <cellStyle name="Normal 2 4 2 2 2 7" xfId="898"/>
    <cellStyle name="Normal 2 4 2 2 3" xfId="167"/>
    <cellStyle name="Normal 2 4 2 2 3 2" xfId="558"/>
    <cellStyle name="Normal 2 4 2 2 3 2 2" xfId="2108"/>
    <cellStyle name="Normal 2 4 2 2 3 2 3" xfId="1334"/>
    <cellStyle name="Normal 2 4 2 2 3 3" xfId="1721"/>
    <cellStyle name="Normal 2 4 2 2 3 4" xfId="947"/>
    <cellStyle name="Normal 2 4 2 2 4" xfId="264"/>
    <cellStyle name="Normal 2 4 2 2 4 2" xfId="654"/>
    <cellStyle name="Normal 2 4 2 2 4 2 2" xfId="2204"/>
    <cellStyle name="Normal 2 4 2 2 4 2 3" xfId="1430"/>
    <cellStyle name="Normal 2 4 2 2 4 3" xfId="1817"/>
    <cellStyle name="Normal 2 4 2 2 4 4" xfId="1043"/>
    <cellStyle name="Normal 2 4 2 2 5" xfId="363"/>
    <cellStyle name="Normal 2 4 2 2 5 2" xfId="751"/>
    <cellStyle name="Normal 2 4 2 2 5 2 2" xfId="2301"/>
    <cellStyle name="Normal 2 4 2 2 5 2 3" xfId="1527"/>
    <cellStyle name="Normal 2 4 2 2 5 3" xfId="1914"/>
    <cellStyle name="Normal 2 4 2 2 5 4" xfId="1140"/>
    <cellStyle name="Normal 2 4 2 2 6" xfId="461"/>
    <cellStyle name="Normal 2 4 2 2 6 2" xfId="2011"/>
    <cellStyle name="Normal 2 4 2 2 6 3" xfId="1237"/>
    <cellStyle name="Normal 2 4 2 2 7" xfId="1624"/>
    <cellStyle name="Normal 2 4 2 2 8" xfId="850"/>
    <cellStyle name="Normal 2 4 2 3" xfId="50"/>
    <cellStyle name="Normal 2 4 2 3 2" xfId="98"/>
    <cellStyle name="Normal 2 4 2 3 2 2" xfId="199"/>
    <cellStyle name="Normal 2 4 2 3 2 2 2" xfId="590"/>
    <cellStyle name="Normal 2 4 2 3 2 2 2 2" xfId="2140"/>
    <cellStyle name="Normal 2 4 2 3 2 2 2 3" xfId="1366"/>
    <cellStyle name="Normal 2 4 2 3 2 2 3" xfId="1753"/>
    <cellStyle name="Normal 2 4 2 3 2 2 4" xfId="979"/>
    <cellStyle name="Normal 2 4 2 3 2 3" xfId="296"/>
    <cellStyle name="Normal 2 4 2 3 2 3 2" xfId="686"/>
    <cellStyle name="Normal 2 4 2 3 2 3 2 2" xfId="2236"/>
    <cellStyle name="Normal 2 4 2 3 2 3 2 3" xfId="1462"/>
    <cellStyle name="Normal 2 4 2 3 2 3 3" xfId="1849"/>
    <cellStyle name="Normal 2 4 2 3 2 3 4" xfId="1075"/>
    <cellStyle name="Normal 2 4 2 3 2 4" xfId="395"/>
    <cellStyle name="Normal 2 4 2 3 2 4 2" xfId="783"/>
    <cellStyle name="Normal 2 4 2 3 2 4 2 2" xfId="2333"/>
    <cellStyle name="Normal 2 4 2 3 2 4 2 3" xfId="1559"/>
    <cellStyle name="Normal 2 4 2 3 2 4 3" xfId="1946"/>
    <cellStyle name="Normal 2 4 2 3 2 4 4" xfId="1172"/>
    <cellStyle name="Normal 2 4 2 3 2 5" xfId="493"/>
    <cellStyle name="Normal 2 4 2 3 2 5 2" xfId="2043"/>
    <cellStyle name="Normal 2 4 2 3 2 5 3" xfId="1269"/>
    <cellStyle name="Normal 2 4 2 3 2 6" xfId="1656"/>
    <cellStyle name="Normal 2 4 2 3 2 7" xfId="882"/>
    <cellStyle name="Normal 2 4 2 3 3" xfId="151"/>
    <cellStyle name="Normal 2 4 2 3 3 2" xfId="542"/>
    <cellStyle name="Normal 2 4 2 3 3 2 2" xfId="2092"/>
    <cellStyle name="Normal 2 4 2 3 3 2 3" xfId="1318"/>
    <cellStyle name="Normal 2 4 2 3 3 3" xfId="1705"/>
    <cellStyle name="Normal 2 4 2 3 3 4" xfId="931"/>
    <cellStyle name="Normal 2 4 2 3 4" xfId="248"/>
    <cellStyle name="Normal 2 4 2 3 4 2" xfId="638"/>
    <cellStyle name="Normal 2 4 2 3 4 2 2" xfId="2188"/>
    <cellStyle name="Normal 2 4 2 3 4 2 3" xfId="1414"/>
    <cellStyle name="Normal 2 4 2 3 4 3" xfId="1801"/>
    <cellStyle name="Normal 2 4 2 3 4 4" xfId="1027"/>
    <cellStyle name="Normal 2 4 2 3 5" xfId="347"/>
    <cellStyle name="Normal 2 4 2 3 5 2" xfId="735"/>
    <cellStyle name="Normal 2 4 2 3 5 2 2" xfId="2285"/>
    <cellStyle name="Normal 2 4 2 3 5 2 3" xfId="1511"/>
    <cellStyle name="Normal 2 4 2 3 5 3" xfId="1898"/>
    <cellStyle name="Normal 2 4 2 3 5 4" xfId="1124"/>
    <cellStyle name="Normal 2 4 2 3 6" xfId="445"/>
    <cellStyle name="Normal 2 4 2 3 6 2" xfId="1995"/>
    <cellStyle name="Normal 2 4 2 3 6 3" xfId="1221"/>
    <cellStyle name="Normal 2 4 2 3 7" xfId="1608"/>
    <cellStyle name="Normal 2 4 2 3 8" xfId="834"/>
    <cellStyle name="Normal 2 4 2 4" xfId="82"/>
    <cellStyle name="Normal 2 4 2 4 2" xfId="183"/>
    <cellStyle name="Normal 2 4 2 4 2 2" xfId="574"/>
    <cellStyle name="Normal 2 4 2 4 2 2 2" xfId="2124"/>
    <cellStyle name="Normal 2 4 2 4 2 2 3" xfId="1350"/>
    <cellStyle name="Normal 2 4 2 4 2 3" xfId="1737"/>
    <cellStyle name="Normal 2 4 2 4 2 4" xfId="963"/>
    <cellStyle name="Normal 2 4 2 4 3" xfId="280"/>
    <cellStyle name="Normal 2 4 2 4 3 2" xfId="670"/>
    <cellStyle name="Normal 2 4 2 4 3 2 2" xfId="2220"/>
    <cellStyle name="Normal 2 4 2 4 3 2 3" xfId="1446"/>
    <cellStyle name="Normal 2 4 2 4 3 3" xfId="1833"/>
    <cellStyle name="Normal 2 4 2 4 3 4" xfId="1059"/>
    <cellStyle name="Normal 2 4 2 4 4" xfId="379"/>
    <cellStyle name="Normal 2 4 2 4 4 2" xfId="767"/>
    <cellStyle name="Normal 2 4 2 4 4 2 2" xfId="2317"/>
    <cellStyle name="Normal 2 4 2 4 4 2 3" xfId="1543"/>
    <cellStyle name="Normal 2 4 2 4 4 3" xfId="1930"/>
    <cellStyle name="Normal 2 4 2 4 4 4" xfId="1156"/>
    <cellStyle name="Normal 2 4 2 4 5" xfId="477"/>
    <cellStyle name="Normal 2 4 2 4 5 2" xfId="2027"/>
    <cellStyle name="Normal 2 4 2 4 5 3" xfId="1253"/>
    <cellStyle name="Normal 2 4 2 4 6" xfId="1640"/>
    <cellStyle name="Normal 2 4 2 4 7" xfId="866"/>
    <cellStyle name="Normal 2 4 2 5" xfId="132"/>
    <cellStyle name="Normal 2 4 2 5 2" xfId="526"/>
    <cellStyle name="Normal 2 4 2 5 2 2" xfId="2076"/>
    <cellStyle name="Normal 2 4 2 5 2 3" xfId="1302"/>
    <cellStyle name="Normal 2 4 2 5 3" xfId="1689"/>
    <cellStyle name="Normal 2 4 2 5 4" xfId="915"/>
    <cellStyle name="Normal 2 4 2 6" xfId="232"/>
    <cellStyle name="Normal 2 4 2 6 2" xfId="622"/>
    <cellStyle name="Normal 2 4 2 6 2 2" xfId="2172"/>
    <cellStyle name="Normal 2 4 2 6 2 3" xfId="1398"/>
    <cellStyle name="Normal 2 4 2 6 3" xfId="1785"/>
    <cellStyle name="Normal 2 4 2 6 4" xfId="1011"/>
    <cellStyle name="Normal 2 4 2 7" xfId="331"/>
    <cellStyle name="Normal 2 4 2 7 2" xfId="719"/>
    <cellStyle name="Normal 2 4 2 7 2 2" xfId="2269"/>
    <cellStyle name="Normal 2 4 2 7 2 3" xfId="1495"/>
    <cellStyle name="Normal 2 4 2 7 3" xfId="1882"/>
    <cellStyle name="Normal 2 4 2 7 4" xfId="1108"/>
    <cellStyle name="Normal 2 4 2 8" xfId="429"/>
    <cellStyle name="Normal 2 4 2 8 2" xfId="1979"/>
    <cellStyle name="Normal 2 4 2 8 3" xfId="1205"/>
    <cellStyle name="Normal 2 4 2 9" xfId="1592"/>
    <cellStyle name="Normal 2 4 3" xfId="58"/>
    <cellStyle name="Normal 2 4 3 2" xfId="106"/>
    <cellStyle name="Normal 2 4 3 2 2" xfId="207"/>
    <cellStyle name="Normal 2 4 3 2 2 2" xfId="598"/>
    <cellStyle name="Normal 2 4 3 2 2 2 2" xfId="2148"/>
    <cellStyle name="Normal 2 4 3 2 2 2 3" xfId="1374"/>
    <cellStyle name="Normal 2 4 3 2 2 3" xfId="1761"/>
    <cellStyle name="Normal 2 4 3 2 2 4" xfId="987"/>
    <cellStyle name="Normal 2 4 3 2 3" xfId="304"/>
    <cellStyle name="Normal 2 4 3 2 3 2" xfId="694"/>
    <cellStyle name="Normal 2 4 3 2 3 2 2" xfId="2244"/>
    <cellStyle name="Normal 2 4 3 2 3 2 3" xfId="1470"/>
    <cellStyle name="Normal 2 4 3 2 3 3" xfId="1857"/>
    <cellStyle name="Normal 2 4 3 2 3 4" xfId="1083"/>
    <cellStyle name="Normal 2 4 3 2 4" xfId="403"/>
    <cellStyle name="Normal 2 4 3 2 4 2" xfId="791"/>
    <cellStyle name="Normal 2 4 3 2 4 2 2" xfId="2341"/>
    <cellStyle name="Normal 2 4 3 2 4 2 3" xfId="1567"/>
    <cellStyle name="Normal 2 4 3 2 4 3" xfId="1954"/>
    <cellStyle name="Normal 2 4 3 2 4 4" xfId="1180"/>
    <cellStyle name="Normal 2 4 3 2 5" xfId="501"/>
    <cellStyle name="Normal 2 4 3 2 5 2" xfId="2051"/>
    <cellStyle name="Normal 2 4 3 2 5 3" xfId="1277"/>
    <cellStyle name="Normal 2 4 3 2 6" xfId="1664"/>
    <cellStyle name="Normal 2 4 3 2 7" xfId="890"/>
    <cellStyle name="Normal 2 4 3 3" xfId="159"/>
    <cellStyle name="Normal 2 4 3 3 2" xfId="550"/>
    <cellStyle name="Normal 2 4 3 3 2 2" xfId="2100"/>
    <cellStyle name="Normal 2 4 3 3 2 3" xfId="1326"/>
    <cellStyle name="Normal 2 4 3 3 3" xfId="1713"/>
    <cellStyle name="Normal 2 4 3 3 4" xfId="939"/>
    <cellStyle name="Normal 2 4 3 4" xfId="256"/>
    <cellStyle name="Normal 2 4 3 4 2" xfId="646"/>
    <cellStyle name="Normal 2 4 3 4 2 2" xfId="2196"/>
    <cellStyle name="Normal 2 4 3 4 2 3" xfId="1422"/>
    <cellStyle name="Normal 2 4 3 4 3" xfId="1809"/>
    <cellStyle name="Normal 2 4 3 4 4" xfId="1035"/>
    <cellStyle name="Normal 2 4 3 5" xfId="355"/>
    <cellStyle name="Normal 2 4 3 5 2" xfId="743"/>
    <cellStyle name="Normal 2 4 3 5 2 2" xfId="2293"/>
    <cellStyle name="Normal 2 4 3 5 2 3" xfId="1519"/>
    <cellStyle name="Normal 2 4 3 5 3" xfId="1906"/>
    <cellStyle name="Normal 2 4 3 5 4" xfId="1132"/>
    <cellStyle name="Normal 2 4 3 6" xfId="453"/>
    <cellStyle name="Normal 2 4 3 6 2" xfId="2003"/>
    <cellStyle name="Normal 2 4 3 6 3" xfId="1229"/>
    <cellStyle name="Normal 2 4 3 7" xfId="1616"/>
    <cellStyle name="Normal 2 4 3 8" xfId="842"/>
    <cellStyle name="Normal 2 4 4" xfId="42"/>
    <cellStyle name="Normal 2 4 4 2" xfId="90"/>
    <cellStyle name="Normal 2 4 4 2 2" xfId="191"/>
    <cellStyle name="Normal 2 4 4 2 2 2" xfId="582"/>
    <cellStyle name="Normal 2 4 4 2 2 2 2" xfId="2132"/>
    <cellStyle name="Normal 2 4 4 2 2 2 3" xfId="1358"/>
    <cellStyle name="Normal 2 4 4 2 2 3" xfId="1745"/>
    <cellStyle name="Normal 2 4 4 2 2 4" xfId="971"/>
    <cellStyle name="Normal 2 4 4 2 3" xfId="288"/>
    <cellStyle name="Normal 2 4 4 2 3 2" xfId="678"/>
    <cellStyle name="Normal 2 4 4 2 3 2 2" xfId="2228"/>
    <cellStyle name="Normal 2 4 4 2 3 2 3" xfId="1454"/>
    <cellStyle name="Normal 2 4 4 2 3 3" xfId="1841"/>
    <cellStyle name="Normal 2 4 4 2 3 4" xfId="1067"/>
    <cellStyle name="Normal 2 4 4 2 4" xfId="387"/>
    <cellStyle name="Normal 2 4 4 2 4 2" xfId="775"/>
    <cellStyle name="Normal 2 4 4 2 4 2 2" xfId="2325"/>
    <cellStyle name="Normal 2 4 4 2 4 2 3" xfId="1551"/>
    <cellStyle name="Normal 2 4 4 2 4 3" xfId="1938"/>
    <cellStyle name="Normal 2 4 4 2 4 4" xfId="1164"/>
    <cellStyle name="Normal 2 4 4 2 5" xfId="485"/>
    <cellStyle name="Normal 2 4 4 2 5 2" xfId="2035"/>
    <cellStyle name="Normal 2 4 4 2 5 3" xfId="1261"/>
    <cellStyle name="Normal 2 4 4 2 6" xfId="1648"/>
    <cellStyle name="Normal 2 4 4 2 7" xfId="874"/>
    <cellStyle name="Normal 2 4 4 3" xfId="143"/>
    <cellStyle name="Normal 2 4 4 3 2" xfId="534"/>
    <cellStyle name="Normal 2 4 4 3 2 2" xfId="2084"/>
    <cellStyle name="Normal 2 4 4 3 2 3" xfId="1310"/>
    <cellStyle name="Normal 2 4 4 3 3" xfId="1697"/>
    <cellStyle name="Normal 2 4 4 3 4" xfId="923"/>
    <cellStyle name="Normal 2 4 4 4" xfId="240"/>
    <cellStyle name="Normal 2 4 4 4 2" xfId="630"/>
    <cellStyle name="Normal 2 4 4 4 2 2" xfId="2180"/>
    <cellStyle name="Normal 2 4 4 4 2 3" xfId="1406"/>
    <cellStyle name="Normal 2 4 4 4 3" xfId="1793"/>
    <cellStyle name="Normal 2 4 4 4 4" xfId="1019"/>
    <cellStyle name="Normal 2 4 4 5" xfId="339"/>
    <cellStyle name="Normal 2 4 4 5 2" xfId="727"/>
    <cellStyle name="Normal 2 4 4 5 2 2" xfId="2277"/>
    <cellStyle name="Normal 2 4 4 5 2 3" xfId="1503"/>
    <cellStyle name="Normal 2 4 4 5 3" xfId="1890"/>
    <cellStyle name="Normal 2 4 4 5 4" xfId="1116"/>
    <cellStyle name="Normal 2 4 4 6" xfId="437"/>
    <cellStyle name="Normal 2 4 4 6 2" xfId="1987"/>
    <cellStyle name="Normal 2 4 4 6 3" xfId="1213"/>
    <cellStyle name="Normal 2 4 4 7" xfId="1600"/>
    <cellStyle name="Normal 2 4 4 8" xfId="826"/>
    <cellStyle name="Normal 2 4 5" xfId="74"/>
    <cellStyle name="Normal 2 4 5 2" xfId="175"/>
    <cellStyle name="Normal 2 4 5 2 2" xfId="566"/>
    <cellStyle name="Normal 2 4 5 2 2 2" xfId="2116"/>
    <cellStyle name="Normal 2 4 5 2 2 3" xfId="1342"/>
    <cellStyle name="Normal 2 4 5 2 3" xfId="1729"/>
    <cellStyle name="Normal 2 4 5 2 4" xfId="955"/>
    <cellStyle name="Normal 2 4 5 3" xfId="272"/>
    <cellStyle name="Normal 2 4 5 3 2" xfId="662"/>
    <cellStyle name="Normal 2 4 5 3 2 2" xfId="2212"/>
    <cellStyle name="Normal 2 4 5 3 2 3" xfId="1438"/>
    <cellStyle name="Normal 2 4 5 3 3" xfId="1825"/>
    <cellStyle name="Normal 2 4 5 3 4" xfId="1051"/>
    <cellStyle name="Normal 2 4 5 4" xfId="371"/>
    <cellStyle name="Normal 2 4 5 4 2" xfId="759"/>
    <cellStyle name="Normal 2 4 5 4 2 2" xfId="2309"/>
    <cellStyle name="Normal 2 4 5 4 2 3" xfId="1535"/>
    <cellStyle name="Normal 2 4 5 4 3" xfId="1922"/>
    <cellStyle name="Normal 2 4 5 4 4" xfId="1148"/>
    <cellStyle name="Normal 2 4 5 5" xfId="469"/>
    <cellStyle name="Normal 2 4 5 5 2" xfId="2019"/>
    <cellStyle name="Normal 2 4 5 5 3" xfId="1245"/>
    <cellStyle name="Normal 2 4 5 6" xfId="1632"/>
    <cellStyle name="Normal 2 4 5 7" xfId="858"/>
    <cellStyle name="Normal 2 4 6" xfId="124"/>
    <cellStyle name="Normal 2 4 6 2" xfId="518"/>
    <cellStyle name="Normal 2 4 6 2 2" xfId="2068"/>
    <cellStyle name="Normal 2 4 6 2 3" xfId="1294"/>
    <cellStyle name="Normal 2 4 6 3" xfId="1681"/>
    <cellStyle name="Normal 2 4 6 4" xfId="907"/>
    <cellStyle name="Normal 2 4 7" xfId="224"/>
    <cellStyle name="Normal 2 4 7 2" xfId="614"/>
    <cellStyle name="Normal 2 4 7 2 2" xfId="2164"/>
    <cellStyle name="Normal 2 4 7 2 3" xfId="1390"/>
    <cellStyle name="Normal 2 4 7 3" xfId="1777"/>
    <cellStyle name="Normal 2 4 7 4" xfId="1003"/>
    <cellStyle name="Normal 2 4 8" xfId="323"/>
    <cellStyle name="Normal 2 4 8 2" xfId="711"/>
    <cellStyle name="Normal 2 4 8 2 2" xfId="2261"/>
    <cellStyle name="Normal 2 4 8 2 3" xfId="1487"/>
    <cellStyle name="Normal 2 4 8 3" xfId="1874"/>
    <cellStyle name="Normal 2 4 8 4" xfId="1100"/>
    <cellStyle name="Normal 2 4 9" xfId="421"/>
    <cellStyle name="Normal 2 4 9 2" xfId="1971"/>
    <cellStyle name="Normal 2 4 9 3" xfId="1197"/>
    <cellStyle name="Normal 2 5" xfId="30"/>
    <cellStyle name="Normal 2 5 10" xfId="814"/>
    <cellStyle name="Normal 2 5 2" xfId="62"/>
    <cellStyle name="Normal 2 5 2 2" xfId="110"/>
    <cellStyle name="Normal 2 5 2 2 2" xfId="211"/>
    <cellStyle name="Normal 2 5 2 2 2 2" xfId="602"/>
    <cellStyle name="Normal 2 5 2 2 2 2 2" xfId="2152"/>
    <cellStyle name="Normal 2 5 2 2 2 2 3" xfId="1378"/>
    <cellStyle name="Normal 2 5 2 2 2 3" xfId="1765"/>
    <cellStyle name="Normal 2 5 2 2 2 4" xfId="991"/>
    <cellStyle name="Normal 2 5 2 2 3" xfId="308"/>
    <cellStyle name="Normal 2 5 2 2 3 2" xfId="698"/>
    <cellStyle name="Normal 2 5 2 2 3 2 2" xfId="2248"/>
    <cellStyle name="Normal 2 5 2 2 3 2 3" xfId="1474"/>
    <cellStyle name="Normal 2 5 2 2 3 3" xfId="1861"/>
    <cellStyle name="Normal 2 5 2 2 3 4" xfId="1087"/>
    <cellStyle name="Normal 2 5 2 2 4" xfId="407"/>
    <cellStyle name="Normal 2 5 2 2 4 2" xfId="795"/>
    <cellStyle name="Normal 2 5 2 2 4 2 2" xfId="2345"/>
    <cellStyle name="Normal 2 5 2 2 4 2 3" xfId="1571"/>
    <cellStyle name="Normal 2 5 2 2 4 3" xfId="1958"/>
    <cellStyle name="Normal 2 5 2 2 4 4" xfId="1184"/>
    <cellStyle name="Normal 2 5 2 2 5" xfId="505"/>
    <cellStyle name="Normal 2 5 2 2 5 2" xfId="2055"/>
    <cellStyle name="Normal 2 5 2 2 5 3" xfId="1281"/>
    <cellStyle name="Normal 2 5 2 2 6" xfId="1668"/>
    <cellStyle name="Normal 2 5 2 2 7" xfId="894"/>
    <cellStyle name="Normal 2 5 2 3" xfId="163"/>
    <cellStyle name="Normal 2 5 2 3 2" xfId="554"/>
    <cellStyle name="Normal 2 5 2 3 2 2" xfId="2104"/>
    <cellStyle name="Normal 2 5 2 3 2 3" xfId="1330"/>
    <cellStyle name="Normal 2 5 2 3 3" xfId="1717"/>
    <cellStyle name="Normal 2 5 2 3 4" xfId="943"/>
    <cellStyle name="Normal 2 5 2 4" xfId="260"/>
    <cellStyle name="Normal 2 5 2 4 2" xfId="650"/>
    <cellStyle name="Normal 2 5 2 4 2 2" xfId="2200"/>
    <cellStyle name="Normal 2 5 2 4 2 3" xfId="1426"/>
    <cellStyle name="Normal 2 5 2 4 3" xfId="1813"/>
    <cellStyle name="Normal 2 5 2 4 4" xfId="1039"/>
    <cellStyle name="Normal 2 5 2 5" xfId="359"/>
    <cellStyle name="Normal 2 5 2 5 2" xfId="747"/>
    <cellStyle name="Normal 2 5 2 5 2 2" xfId="2297"/>
    <cellStyle name="Normal 2 5 2 5 2 3" xfId="1523"/>
    <cellStyle name="Normal 2 5 2 5 3" xfId="1910"/>
    <cellStyle name="Normal 2 5 2 5 4" xfId="1136"/>
    <cellStyle name="Normal 2 5 2 6" xfId="457"/>
    <cellStyle name="Normal 2 5 2 6 2" xfId="2007"/>
    <cellStyle name="Normal 2 5 2 6 3" xfId="1233"/>
    <cellStyle name="Normal 2 5 2 7" xfId="1620"/>
    <cellStyle name="Normal 2 5 2 8" xfId="846"/>
    <cellStyle name="Normal 2 5 3" xfId="46"/>
    <cellStyle name="Normal 2 5 3 2" xfId="94"/>
    <cellStyle name="Normal 2 5 3 2 2" xfId="195"/>
    <cellStyle name="Normal 2 5 3 2 2 2" xfId="586"/>
    <cellStyle name="Normal 2 5 3 2 2 2 2" xfId="2136"/>
    <cellStyle name="Normal 2 5 3 2 2 2 3" xfId="1362"/>
    <cellStyle name="Normal 2 5 3 2 2 3" xfId="1749"/>
    <cellStyle name="Normal 2 5 3 2 2 4" xfId="975"/>
    <cellStyle name="Normal 2 5 3 2 3" xfId="292"/>
    <cellStyle name="Normal 2 5 3 2 3 2" xfId="682"/>
    <cellStyle name="Normal 2 5 3 2 3 2 2" xfId="2232"/>
    <cellStyle name="Normal 2 5 3 2 3 2 3" xfId="1458"/>
    <cellStyle name="Normal 2 5 3 2 3 3" xfId="1845"/>
    <cellStyle name="Normal 2 5 3 2 3 4" xfId="1071"/>
    <cellStyle name="Normal 2 5 3 2 4" xfId="391"/>
    <cellStyle name="Normal 2 5 3 2 4 2" xfId="779"/>
    <cellStyle name="Normal 2 5 3 2 4 2 2" xfId="2329"/>
    <cellStyle name="Normal 2 5 3 2 4 2 3" xfId="1555"/>
    <cellStyle name="Normal 2 5 3 2 4 3" xfId="1942"/>
    <cellStyle name="Normal 2 5 3 2 4 4" xfId="1168"/>
    <cellStyle name="Normal 2 5 3 2 5" xfId="489"/>
    <cellStyle name="Normal 2 5 3 2 5 2" xfId="2039"/>
    <cellStyle name="Normal 2 5 3 2 5 3" xfId="1265"/>
    <cellStyle name="Normal 2 5 3 2 6" xfId="1652"/>
    <cellStyle name="Normal 2 5 3 2 7" xfId="878"/>
    <cellStyle name="Normal 2 5 3 3" xfId="147"/>
    <cellStyle name="Normal 2 5 3 3 2" xfId="538"/>
    <cellStyle name="Normal 2 5 3 3 2 2" xfId="2088"/>
    <cellStyle name="Normal 2 5 3 3 2 3" xfId="1314"/>
    <cellStyle name="Normal 2 5 3 3 3" xfId="1701"/>
    <cellStyle name="Normal 2 5 3 3 4" xfId="927"/>
    <cellStyle name="Normal 2 5 3 4" xfId="244"/>
    <cellStyle name="Normal 2 5 3 4 2" xfId="634"/>
    <cellStyle name="Normal 2 5 3 4 2 2" xfId="2184"/>
    <cellStyle name="Normal 2 5 3 4 2 3" xfId="1410"/>
    <cellStyle name="Normal 2 5 3 4 3" xfId="1797"/>
    <cellStyle name="Normal 2 5 3 4 4" xfId="1023"/>
    <cellStyle name="Normal 2 5 3 5" xfId="343"/>
    <cellStyle name="Normal 2 5 3 5 2" xfId="731"/>
    <cellStyle name="Normal 2 5 3 5 2 2" xfId="2281"/>
    <cellStyle name="Normal 2 5 3 5 2 3" xfId="1507"/>
    <cellStyle name="Normal 2 5 3 5 3" xfId="1894"/>
    <cellStyle name="Normal 2 5 3 5 4" xfId="1120"/>
    <cellStyle name="Normal 2 5 3 6" xfId="441"/>
    <cellStyle name="Normal 2 5 3 6 2" xfId="1991"/>
    <cellStyle name="Normal 2 5 3 6 3" xfId="1217"/>
    <cellStyle name="Normal 2 5 3 7" xfId="1604"/>
    <cellStyle name="Normal 2 5 3 8" xfId="830"/>
    <cellStyle name="Normal 2 5 4" xfId="78"/>
    <cellStyle name="Normal 2 5 4 2" xfId="179"/>
    <cellStyle name="Normal 2 5 4 2 2" xfId="570"/>
    <cellStyle name="Normal 2 5 4 2 2 2" xfId="2120"/>
    <cellStyle name="Normal 2 5 4 2 2 3" xfId="1346"/>
    <cellStyle name="Normal 2 5 4 2 3" xfId="1733"/>
    <cellStyle name="Normal 2 5 4 2 4" xfId="959"/>
    <cellStyle name="Normal 2 5 4 3" xfId="276"/>
    <cellStyle name="Normal 2 5 4 3 2" xfId="666"/>
    <cellStyle name="Normal 2 5 4 3 2 2" xfId="2216"/>
    <cellStyle name="Normal 2 5 4 3 2 3" xfId="1442"/>
    <cellStyle name="Normal 2 5 4 3 3" xfId="1829"/>
    <cellStyle name="Normal 2 5 4 3 4" xfId="1055"/>
    <cellStyle name="Normal 2 5 4 4" xfId="375"/>
    <cellStyle name="Normal 2 5 4 4 2" xfId="763"/>
    <cellStyle name="Normal 2 5 4 4 2 2" xfId="2313"/>
    <cellStyle name="Normal 2 5 4 4 2 3" xfId="1539"/>
    <cellStyle name="Normal 2 5 4 4 3" xfId="1926"/>
    <cellStyle name="Normal 2 5 4 4 4" xfId="1152"/>
    <cellStyle name="Normal 2 5 4 5" xfId="473"/>
    <cellStyle name="Normal 2 5 4 5 2" xfId="2023"/>
    <cellStyle name="Normal 2 5 4 5 3" xfId="1249"/>
    <cellStyle name="Normal 2 5 4 6" xfId="1636"/>
    <cellStyle name="Normal 2 5 4 7" xfId="862"/>
    <cellStyle name="Normal 2 5 5" xfId="128"/>
    <cellStyle name="Normal 2 5 5 2" xfId="522"/>
    <cellStyle name="Normal 2 5 5 2 2" xfId="2072"/>
    <cellStyle name="Normal 2 5 5 2 3" xfId="1298"/>
    <cellStyle name="Normal 2 5 5 3" xfId="1685"/>
    <cellStyle name="Normal 2 5 5 4" xfId="911"/>
    <cellStyle name="Normal 2 5 6" xfId="228"/>
    <cellStyle name="Normal 2 5 6 2" xfId="618"/>
    <cellStyle name="Normal 2 5 6 2 2" xfId="2168"/>
    <cellStyle name="Normal 2 5 6 2 3" xfId="1394"/>
    <cellStyle name="Normal 2 5 6 3" xfId="1781"/>
    <cellStyle name="Normal 2 5 6 4" xfId="1007"/>
    <cellStyle name="Normal 2 5 7" xfId="327"/>
    <cellStyle name="Normal 2 5 7 2" xfId="715"/>
    <cellStyle name="Normal 2 5 7 2 2" xfId="2265"/>
    <cellStyle name="Normal 2 5 7 2 3" xfId="1491"/>
    <cellStyle name="Normal 2 5 7 3" xfId="1878"/>
    <cellStyle name="Normal 2 5 7 4" xfId="1104"/>
    <cellStyle name="Normal 2 5 8" xfId="425"/>
    <cellStyle name="Normal 2 5 8 2" xfId="1975"/>
    <cellStyle name="Normal 2 5 8 3" xfId="1201"/>
    <cellStyle name="Normal 2 5 9" xfId="1588"/>
    <cellStyle name="Normal 2 6" xfId="54"/>
    <cellStyle name="Normal 2 6 2" xfId="102"/>
    <cellStyle name="Normal 2 6 2 2" xfId="203"/>
    <cellStyle name="Normal 2 6 2 2 2" xfId="594"/>
    <cellStyle name="Normal 2 6 2 2 2 2" xfId="2144"/>
    <cellStyle name="Normal 2 6 2 2 2 3" xfId="1370"/>
    <cellStyle name="Normal 2 6 2 2 3" xfId="1757"/>
    <cellStyle name="Normal 2 6 2 2 4" xfId="983"/>
    <cellStyle name="Normal 2 6 2 3" xfId="300"/>
    <cellStyle name="Normal 2 6 2 3 2" xfId="690"/>
    <cellStyle name="Normal 2 6 2 3 2 2" xfId="2240"/>
    <cellStyle name="Normal 2 6 2 3 2 3" xfId="1466"/>
    <cellStyle name="Normal 2 6 2 3 3" xfId="1853"/>
    <cellStyle name="Normal 2 6 2 3 4" xfId="1079"/>
    <cellStyle name="Normal 2 6 2 4" xfId="399"/>
    <cellStyle name="Normal 2 6 2 4 2" xfId="787"/>
    <cellStyle name="Normal 2 6 2 4 2 2" xfId="2337"/>
    <cellStyle name="Normal 2 6 2 4 2 3" xfId="1563"/>
    <cellStyle name="Normal 2 6 2 4 3" xfId="1950"/>
    <cellStyle name="Normal 2 6 2 4 4" xfId="1176"/>
    <cellStyle name="Normal 2 6 2 5" xfId="497"/>
    <cellStyle name="Normal 2 6 2 5 2" xfId="2047"/>
    <cellStyle name="Normal 2 6 2 5 3" xfId="1273"/>
    <cellStyle name="Normal 2 6 2 6" xfId="1660"/>
    <cellStyle name="Normal 2 6 2 7" xfId="886"/>
    <cellStyle name="Normal 2 6 3" xfId="155"/>
    <cellStyle name="Normal 2 6 3 2" xfId="546"/>
    <cellStyle name="Normal 2 6 3 2 2" xfId="2096"/>
    <cellStyle name="Normal 2 6 3 2 3" xfId="1322"/>
    <cellStyle name="Normal 2 6 3 3" xfId="1709"/>
    <cellStyle name="Normal 2 6 3 4" xfId="935"/>
    <cellStyle name="Normal 2 6 4" xfId="252"/>
    <cellStyle name="Normal 2 6 4 2" xfId="642"/>
    <cellStyle name="Normal 2 6 4 2 2" xfId="2192"/>
    <cellStyle name="Normal 2 6 4 2 3" xfId="1418"/>
    <cellStyle name="Normal 2 6 4 3" xfId="1805"/>
    <cellStyle name="Normal 2 6 4 4" xfId="1031"/>
    <cellStyle name="Normal 2 6 5" xfId="351"/>
    <cellStyle name="Normal 2 6 5 2" xfId="739"/>
    <cellStyle name="Normal 2 6 5 2 2" xfId="2289"/>
    <cellStyle name="Normal 2 6 5 2 3" xfId="1515"/>
    <cellStyle name="Normal 2 6 5 3" xfId="1902"/>
    <cellStyle name="Normal 2 6 5 4" xfId="1128"/>
    <cellStyle name="Normal 2 6 6" xfId="449"/>
    <cellStyle name="Normal 2 6 6 2" xfId="1999"/>
    <cellStyle name="Normal 2 6 6 3" xfId="1225"/>
    <cellStyle name="Normal 2 6 7" xfId="1612"/>
    <cellStyle name="Normal 2 6 8" xfId="838"/>
    <cellStyle name="Normal 2 7" xfId="38"/>
    <cellStyle name="Normal 2 7 2" xfId="86"/>
    <cellStyle name="Normal 2 7 2 2" xfId="187"/>
    <cellStyle name="Normal 2 7 2 2 2" xfId="578"/>
    <cellStyle name="Normal 2 7 2 2 2 2" xfId="2128"/>
    <cellStyle name="Normal 2 7 2 2 2 3" xfId="1354"/>
    <cellStyle name="Normal 2 7 2 2 3" xfId="1741"/>
    <cellStyle name="Normal 2 7 2 2 4" xfId="967"/>
    <cellStyle name="Normal 2 7 2 3" xfId="284"/>
    <cellStyle name="Normal 2 7 2 3 2" xfId="674"/>
    <cellStyle name="Normal 2 7 2 3 2 2" xfId="2224"/>
    <cellStyle name="Normal 2 7 2 3 2 3" xfId="1450"/>
    <cellStyle name="Normal 2 7 2 3 3" xfId="1837"/>
    <cellStyle name="Normal 2 7 2 3 4" xfId="1063"/>
    <cellStyle name="Normal 2 7 2 4" xfId="383"/>
    <cellStyle name="Normal 2 7 2 4 2" xfId="771"/>
    <cellStyle name="Normal 2 7 2 4 2 2" xfId="2321"/>
    <cellStyle name="Normal 2 7 2 4 2 3" xfId="1547"/>
    <cellStyle name="Normal 2 7 2 4 3" xfId="1934"/>
    <cellStyle name="Normal 2 7 2 4 4" xfId="1160"/>
    <cellStyle name="Normal 2 7 2 5" xfId="481"/>
    <cellStyle name="Normal 2 7 2 5 2" xfId="2031"/>
    <cellStyle name="Normal 2 7 2 5 3" xfId="1257"/>
    <cellStyle name="Normal 2 7 2 6" xfId="1644"/>
    <cellStyle name="Normal 2 7 2 7" xfId="870"/>
    <cellStyle name="Normal 2 7 3" xfId="139"/>
    <cellStyle name="Normal 2 7 3 2" xfId="530"/>
    <cellStyle name="Normal 2 7 3 2 2" xfId="2080"/>
    <cellStyle name="Normal 2 7 3 2 3" xfId="1306"/>
    <cellStyle name="Normal 2 7 3 3" xfId="1693"/>
    <cellStyle name="Normal 2 7 3 4" xfId="919"/>
    <cellStyle name="Normal 2 7 4" xfId="236"/>
    <cellStyle name="Normal 2 7 4 2" xfId="626"/>
    <cellStyle name="Normal 2 7 4 2 2" xfId="2176"/>
    <cellStyle name="Normal 2 7 4 2 3" xfId="1402"/>
    <cellStyle name="Normal 2 7 4 3" xfId="1789"/>
    <cellStyle name="Normal 2 7 4 4" xfId="1015"/>
    <cellStyle name="Normal 2 7 5" xfId="335"/>
    <cellStyle name="Normal 2 7 5 2" xfId="723"/>
    <cellStyle name="Normal 2 7 5 2 2" xfId="2273"/>
    <cellStyle name="Normal 2 7 5 2 3" xfId="1499"/>
    <cellStyle name="Normal 2 7 5 3" xfId="1886"/>
    <cellStyle name="Normal 2 7 5 4" xfId="1112"/>
    <cellStyle name="Normal 2 7 6" xfId="433"/>
    <cellStyle name="Normal 2 7 6 2" xfId="1983"/>
    <cellStyle name="Normal 2 7 6 3" xfId="1209"/>
    <cellStyle name="Normal 2 7 7" xfId="1596"/>
    <cellStyle name="Normal 2 7 8" xfId="822"/>
    <cellStyle name="Normal 2 8" xfId="70"/>
    <cellStyle name="Normal 2 8 2" xfId="171"/>
    <cellStyle name="Normal 2 8 2 2" xfId="562"/>
    <cellStyle name="Normal 2 8 2 2 2" xfId="2112"/>
    <cellStyle name="Normal 2 8 2 2 3" xfId="1338"/>
    <cellStyle name="Normal 2 8 2 3" xfId="1725"/>
    <cellStyle name="Normal 2 8 2 4" xfId="951"/>
    <cellStyle name="Normal 2 8 3" xfId="268"/>
    <cellStyle name="Normal 2 8 3 2" xfId="658"/>
    <cellStyle name="Normal 2 8 3 2 2" xfId="2208"/>
    <cellStyle name="Normal 2 8 3 2 3" xfId="1434"/>
    <cellStyle name="Normal 2 8 3 3" xfId="1821"/>
    <cellStyle name="Normal 2 8 3 4" xfId="1047"/>
    <cellStyle name="Normal 2 8 4" xfId="367"/>
    <cellStyle name="Normal 2 8 4 2" xfId="755"/>
    <cellStyle name="Normal 2 8 4 2 2" xfId="2305"/>
    <cellStyle name="Normal 2 8 4 2 3" xfId="1531"/>
    <cellStyle name="Normal 2 8 4 3" xfId="1918"/>
    <cellStyle name="Normal 2 8 4 4" xfId="1144"/>
    <cellStyle name="Normal 2 8 5" xfId="465"/>
    <cellStyle name="Normal 2 8 5 2" xfId="2015"/>
    <cellStyle name="Normal 2 8 5 3" xfId="1241"/>
    <cellStyle name="Normal 2 8 6" xfId="1628"/>
    <cellStyle name="Normal 2 8 7" xfId="854"/>
    <cellStyle name="Normal 2 9" xfId="120"/>
    <cellStyle name="Normal 2 9 2" xfId="514"/>
    <cellStyle name="Normal 2 9 2 2" xfId="2064"/>
    <cellStyle name="Normal 2 9 2 3" xfId="1290"/>
    <cellStyle name="Normal 2 9 3" xfId="1677"/>
    <cellStyle name="Normal 2 9 4" xfId="903"/>
    <cellStyle name="Normal 20" xfId="805"/>
    <cellStyle name="Normal 21" xfId="804"/>
    <cellStyle name="Normal 3" xfId="4"/>
    <cellStyle name="Normal 4" xfId="3"/>
    <cellStyle name="Normal 4 10" xfId="418"/>
    <cellStyle name="Normal 4 10 2" xfId="1968"/>
    <cellStyle name="Normal 4 10 3" xfId="1194"/>
    <cellStyle name="Normal 4 11" xfId="1581"/>
    <cellStyle name="Normal 4 12" xfId="807"/>
    <cellStyle name="Normal 4 2" xfId="23"/>
    <cellStyle name="Normal 4 2 10" xfId="1586"/>
    <cellStyle name="Normal 4 2 11" xfId="812"/>
    <cellStyle name="Normal 4 2 2" xfId="36"/>
    <cellStyle name="Normal 4 2 2 10" xfId="820"/>
    <cellStyle name="Normal 4 2 2 2" xfId="68"/>
    <cellStyle name="Normal 4 2 2 2 2" xfId="116"/>
    <cellStyle name="Normal 4 2 2 2 2 2" xfId="217"/>
    <cellStyle name="Normal 4 2 2 2 2 2 2" xfId="608"/>
    <cellStyle name="Normal 4 2 2 2 2 2 2 2" xfId="2158"/>
    <cellStyle name="Normal 4 2 2 2 2 2 2 3" xfId="1384"/>
    <cellStyle name="Normal 4 2 2 2 2 2 3" xfId="1771"/>
    <cellStyle name="Normal 4 2 2 2 2 2 4" xfId="997"/>
    <cellStyle name="Normal 4 2 2 2 2 3" xfId="314"/>
    <cellStyle name="Normal 4 2 2 2 2 3 2" xfId="704"/>
    <cellStyle name="Normal 4 2 2 2 2 3 2 2" xfId="2254"/>
    <cellStyle name="Normal 4 2 2 2 2 3 2 3" xfId="1480"/>
    <cellStyle name="Normal 4 2 2 2 2 3 3" xfId="1867"/>
    <cellStyle name="Normal 4 2 2 2 2 3 4" xfId="1093"/>
    <cellStyle name="Normal 4 2 2 2 2 4" xfId="413"/>
    <cellStyle name="Normal 4 2 2 2 2 4 2" xfId="801"/>
    <cellStyle name="Normal 4 2 2 2 2 4 2 2" xfId="2351"/>
    <cellStyle name="Normal 4 2 2 2 2 4 2 3" xfId="1577"/>
    <cellStyle name="Normal 4 2 2 2 2 4 3" xfId="1964"/>
    <cellStyle name="Normal 4 2 2 2 2 4 4" xfId="1190"/>
    <cellStyle name="Normal 4 2 2 2 2 5" xfId="511"/>
    <cellStyle name="Normal 4 2 2 2 2 5 2" xfId="2061"/>
    <cellStyle name="Normal 4 2 2 2 2 5 3" xfId="1287"/>
    <cellStyle name="Normal 4 2 2 2 2 6" xfId="1674"/>
    <cellStyle name="Normal 4 2 2 2 2 7" xfId="900"/>
    <cellStyle name="Normal 4 2 2 2 3" xfId="169"/>
    <cellStyle name="Normal 4 2 2 2 3 2" xfId="560"/>
    <cellStyle name="Normal 4 2 2 2 3 2 2" xfId="2110"/>
    <cellStyle name="Normal 4 2 2 2 3 2 3" xfId="1336"/>
    <cellStyle name="Normal 4 2 2 2 3 3" xfId="1723"/>
    <cellStyle name="Normal 4 2 2 2 3 4" xfId="949"/>
    <cellStyle name="Normal 4 2 2 2 4" xfId="266"/>
    <cellStyle name="Normal 4 2 2 2 4 2" xfId="656"/>
    <cellStyle name="Normal 4 2 2 2 4 2 2" xfId="2206"/>
    <cellStyle name="Normal 4 2 2 2 4 2 3" xfId="1432"/>
    <cellStyle name="Normal 4 2 2 2 4 3" xfId="1819"/>
    <cellStyle name="Normal 4 2 2 2 4 4" xfId="1045"/>
    <cellStyle name="Normal 4 2 2 2 5" xfId="365"/>
    <cellStyle name="Normal 4 2 2 2 5 2" xfId="753"/>
    <cellStyle name="Normal 4 2 2 2 5 2 2" xfId="2303"/>
    <cellStyle name="Normal 4 2 2 2 5 2 3" xfId="1529"/>
    <cellStyle name="Normal 4 2 2 2 5 3" xfId="1916"/>
    <cellStyle name="Normal 4 2 2 2 5 4" xfId="1142"/>
    <cellStyle name="Normal 4 2 2 2 6" xfId="463"/>
    <cellStyle name="Normal 4 2 2 2 6 2" xfId="2013"/>
    <cellStyle name="Normal 4 2 2 2 6 3" xfId="1239"/>
    <cellStyle name="Normal 4 2 2 2 7" xfId="1626"/>
    <cellStyle name="Normal 4 2 2 2 8" xfId="852"/>
    <cellStyle name="Normal 4 2 2 3" xfId="52"/>
    <cellStyle name="Normal 4 2 2 3 2" xfId="100"/>
    <cellStyle name="Normal 4 2 2 3 2 2" xfId="201"/>
    <cellStyle name="Normal 4 2 2 3 2 2 2" xfId="592"/>
    <cellStyle name="Normal 4 2 2 3 2 2 2 2" xfId="2142"/>
    <cellStyle name="Normal 4 2 2 3 2 2 2 3" xfId="1368"/>
    <cellStyle name="Normal 4 2 2 3 2 2 3" xfId="1755"/>
    <cellStyle name="Normal 4 2 2 3 2 2 4" xfId="981"/>
    <cellStyle name="Normal 4 2 2 3 2 3" xfId="298"/>
    <cellStyle name="Normal 4 2 2 3 2 3 2" xfId="688"/>
    <cellStyle name="Normal 4 2 2 3 2 3 2 2" xfId="2238"/>
    <cellStyle name="Normal 4 2 2 3 2 3 2 3" xfId="1464"/>
    <cellStyle name="Normal 4 2 2 3 2 3 3" xfId="1851"/>
    <cellStyle name="Normal 4 2 2 3 2 3 4" xfId="1077"/>
    <cellStyle name="Normal 4 2 2 3 2 4" xfId="397"/>
    <cellStyle name="Normal 4 2 2 3 2 4 2" xfId="785"/>
    <cellStyle name="Normal 4 2 2 3 2 4 2 2" xfId="2335"/>
    <cellStyle name="Normal 4 2 2 3 2 4 2 3" xfId="1561"/>
    <cellStyle name="Normal 4 2 2 3 2 4 3" xfId="1948"/>
    <cellStyle name="Normal 4 2 2 3 2 4 4" xfId="1174"/>
    <cellStyle name="Normal 4 2 2 3 2 5" xfId="495"/>
    <cellStyle name="Normal 4 2 2 3 2 5 2" xfId="2045"/>
    <cellStyle name="Normal 4 2 2 3 2 5 3" xfId="1271"/>
    <cellStyle name="Normal 4 2 2 3 2 6" xfId="1658"/>
    <cellStyle name="Normal 4 2 2 3 2 7" xfId="884"/>
    <cellStyle name="Normal 4 2 2 3 3" xfId="153"/>
    <cellStyle name="Normal 4 2 2 3 3 2" xfId="544"/>
    <cellStyle name="Normal 4 2 2 3 3 2 2" xfId="2094"/>
    <cellStyle name="Normal 4 2 2 3 3 2 3" xfId="1320"/>
    <cellStyle name="Normal 4 2 2 3 3 3" xfId="1707"/>
    <cellStyle name="Normal 4 2 2 3 3 4" xfId="933"/>
    <cellStyle name="Normal 4 2 2 3 4" xfId="250"/>
    <cellStyle name="Normal 4 2 2 3 4 2" xfId="640"/>
    <cellStyle name="Normal 4 2 2 3 4 2 2" xfId="2190"/>
    <cellStyle name="Normal 4 2 2 3 4 2 3" xfId="1416"/>
    <cellStyle name="Normal 4 2 2 3 4 3" xfId="1803"/>
    <cellStyle name="Normal 4 2 2 3 4 4" xfId="1029"/>
    <cellStyle name="Normal 4 2 2 3 5" xfId="349"/>
    <cellStyle name="Normal 4 2 2 3 5 2" xfId="737"/>
    <cellStyle name="Normal 4 2 2 3 5 2 2" xfId="2287"/>
    <cellStyle name="Normal 4 2 2 3 5 2 3" xfId="1513"/>
    <cellStyle name="Normal 4 2 2 3 5 3" xfId="1900"/>
    <cellStyle name="Normal 4 2 2 3 5 4" xfId="1126"/>
    <cellStyle name="Normal 4 2 2 3 6" xfId="447"/>
    <cellStyle name="Normal 4 2 2 3 6 2" xfId="1997"/>
    <cellStyle name="Normal 4 2 2 3 6 3" xfId="1223"/>
    <cellStyle name="Normal 4 2 2 3 7" xfId="1610"/>
    <cellStyle name="Normal 4 2 2 3 8" xfId="836"/>
    <cellStyle name="Normal 4 2 2 4" xfId="84"/>
    <cellStyle name="Normal 4 2 2 4 2" xfId="185"/>
    <cellStyle name="Normal 4 2 2 4 2 2" xfId="576"/>
    <cellStyle name="Normal 4 2 2 4 2 2 2" xfId="2126"/>
    <cellStyle name="Normal 4 2 2 4 2 2 3" xfId="1352"/>
    <cellStyle name="Normal 4 2 2 4 2 3" xfId="1739"/>
    <cellStyle name="Normal 4 2 2 4 2 4" xfId="965"/>
    <cellStyle name="Normal 4 2 2 4 3" xfId="282"/>
    <cellStyle name="Normal 4 2 2 4 3 2" xfId="672"/>
    <cellStyle name="Normal 4 2 2 4 3 2 2" xfId="2222"/>
    <cellStyle name="Normal 4 2 2 4 3 2 3" xfId="1448"/>
    <cellStyle name="Normal 4 2 2 4 3 3" xfId="1835"/>
    <cellStyle name="Normal 4 2 2 4 3 4" xfId="1061"/>
    <cellStyle name="Normal 4 2 2 4 4" xfId="381"/>
    <cellStyle name="Normal 4 2 2 4 4 2" xfId="769"/>
    <cellStyle name="Normal 4 2 2 4 4 2 2" xfId="2319"/>
    <cellStyle name="Normal 4 2 2 4 4 2 3" xfId="1545"/>
    <cellStyle name="Normal 4 2 2 4 4 3" xfId="1932"/>
    <cellStyle name="Normal 4 2 2 4 4 4" xfId="1158"/>
    <cellStyle name="Normal 4 2 2 4 5" xfId="479"/>
    <cellStyle name="Normal 4 2 2 4 5 2" xfId="2029"/>
    <cellStyle name="Normal 4 2 2 4 5 3" xfId="1255"/>
    <cellStyle name="Normal 4 2 2 4 6" xfId="1642"/>
    <cellStyle name="Normal 4 2 2 4 7" xfId="868"/>
    <cellStyle name="Normal 4 2 2 5" xfId="134"/>
    <cellStyle name="Normal 4 2 2 5 2" xfId="528"/>
    <cellStyle name="Normal 4 2 2 5 2 2" xfId="2078"/>
    <cellStyle name="Normal 4 2 2 5 2 3" xfId="1304"/>
    <cellStyle name="Normal 4 2 2 5 3" xfId="1691"/>
    <cellStyle name="Normal 4 2 2 5 4" xfId="917"/>
    <cellStyle name="Normal 4 2 2 6" xfId="234"/>
    <cellStyle name="Normal 4 2 2 6 2" xfId="624"/>
    <cellStyle name="Normal 4 2 2 6 2 2" xfId="2174"/>
    <cellStyle name="Normal 4 2 2 6 2 3" xfId="1400"/>
    <cellStyle name="Normal 4 2 2 6 3" xfId="1787"/>
    <cellStyle name="Normal 4 2 2 6 4" xfId="1013"/>
    <cellStyle name="Normal 4 2 2 7" xfId="333"/>
    <cellStyle name="Normal 4 2 2 7 2" xfId="721"/>
    <cellStyle name="Normal 4 2 2 7 2 2" xfId="2271"/>
    <cellStyle name="Normal 4 2 2 7 2 3" xfId="1497"/>
    <cellStyle name="Normal 4 2 2 7 3" xfId="1884"/>
    <cellStyle name="Normal 4 2 2 7 4" xfId="1110"/>
    <cellStyle name="Normal 4 2 2 8" xfId="431"/>
    <cellStyle name="Normal 4 2 2 8 2" xfId="1981"/>
    <cellStyle name="Normal 4 2 2 8 3" xfId="1207"/>
    <cellStyle name="Normal 4 2 2 9" xfId="1594"/>
    <cellStyle name="Normal 4 2 3" xfId="60"/>
    <cellStyle name="Normal 4 2 3 2" xfId="108"/>
    <cellStyle name="Normal 4 2 3 2 2" xfId="209"/>
    <cellStyle name="Normal 4 2 3 2 2 2" xfId="600"/>
    <cellStyle name="Normal 4 2 3 2 2 2 2" xfId="2150"/>
    <cellStyle name="Normal 4 2 3 2 2 2 3" xfId="1376"/>
    <cellStyle name="Normal 4 2 3 2 2 3" xfId="1763"/>
    <cellStyle name="Normal 4 2 3 2 2 4" xfId="989"/>
    <cellStyle name="Normal 4 2 3 2 3" xfId="306"/>
    <cellStyle name="Normal 4 2 3 2 3 2" xfId="696"/>
    <cellStyle name="Normal 4 2 3 2 3 2 2" xfId="2246"/>
    <cellStyle name="Normal 4 2 3 2 3 2 3" xfId="1472"/>
    <cellStyle name="Normal 4 2 3 2 3 3" xfId="1859"/>
    <cellStyle name="Normal 4 2 3 2 3 4" xfId="1085"/>
    <cellStyle name="Normal 4 2 3 2 4" xfId="405"/>
    <cellStyle name="Normal 4 2 3 2 4 2" xfId="793"/>
    <cellStyle name="Normal 4 2 3 2 4 2 2" xfId="2343"/>
    <cellStyle name="Normal 4 2 3 2 4 2 3" xfId="1569"/>
    <cellStyle name="Normal 4 2 3 2 4 3" xfId="1956"/>
    <cellStyle name="Normal 4 2 3 2 4 4" xfId="1182"/>
    <cellStyle name="Normal 4 2 3 2 5" xfId="503"/>
    <cellStyle name="Normal 4 2 3 2 5 2" xfId="2053"/>
    <cellStyle name="Normal 4 2 3 2 5 3" xfId="1279"/>
    <cellStyle name="Normal 4 2 3 2 6" xfId="1666"/>
    <cellStyle name="Normal 4 2 3 2 7" xfId="892"/>
    <cellStyle name="Normal 4 2 3 3" xfId="161"/>
    <cellStyle name="Normal 4 2 3 3 2" xfId="552"/>
    <cellStyle name="Normal 4 2 3 3 2 2" xfId="2102"/>
    <cellStyle name="Normal 4 2 3 3 2 3" xfId="1328"/>
    <cellStyle name="Normal 4 2 3 3 3" xfId="1715"/>
    <cellStyle name="Normal 4 2 3 3 4" xfId="941"/>
    <cellStyle name="Normal 4 2 3 4" xfId="258"/>
    <cellStyle name="Normal 4 2 3 4 2" xfId="648"/>
    <cellStyle name="Normal 4 2 3 4 2 2" xfId="2198"/>
    <cellStyle name="Normal 4 2 3 4 2 3" xfId="1424"/>
    <cellStyle name="Normal 4 2 3 4 3" xfId="1811"/>
    <cellStyle name="Normal 4 2 3 4 4" xfId="1037"/>
    <cellStyle name="Normal 4 2 3 5" xfId="357"/>
    <cellStyle name="Normal 4 2 3 5 2" xfId="745"/>
    <cellStyle name="Normal 4 2 3 5 2 2" xfId="2295"/>
    <cellStyle name="Normal 4 2 3 5 2 3" xfId="1521"/>
    <cellStyle name="Normal 4 2 3 5 3" xfId="1908"/>
    <cellStyle name="Normal 4 2 3 5 4" xfId="1134"/>
    <cellStyle name="Normal 4 2 3 6" xfId="455"/>
    <cellStyle name="Normal 4 2 3 6 2" xfId="2005"/>
    <cellStyle name="Normal 4 2 3 6 3" xfId="1231"/>
    <cellStyle name="Normal 4 2 3 7" xfId="1618"/>
    <cellStyle name="Normal 4 2 3 8" xfId="844"/>
    <cellStyle name="Normal 4 2 4" xfId="44"/>
    <cellStyle name="Normal 4 2 4 2" xfId="92"/>
    <cellStyle name="Normal 4 2 4 2 2" xfId="193"/>
    <cellStyle name="Normal 4 2 4 2 2 2" xfId="584"/>
    <cellStyle name="Normal 4 2 4 2 2 2 2" xfId="2134"/>
    <cellStyle name="Normal 4 2 4 2 2 2 3" xfId="1360"/>
    <cellStyle name="Normal 4 2 4 2 2 3" xfId="1747"/>
    <cellStyle name="Normal 4 2 4 2 2 4" xfId="973"/>
    <cellStyle name="Normal 4 2 4 2 3" xfId="290"/>
    <cellStyle name="Normal 4 2 4 2 3 2" xfId="680"/>
    <cellStyle name="Normal 4 2 4 2 3 2 2" xfId="2230"/>
    <cellStyle name="Normal 4 2 4 2 3 2 3" xfId="1456"/>
    <cellStyle name="Normal 4 2 4 2 3 3" xfId="1843"/>
    <cellStyle name="Normal 4 2 4 2 3 4" xfId="1069"/>
    <cellStyle name="Normal 4 2 4 2 4" xfId="389"/>
    <cellStyle name="Normal 4 2 4 2 4 2" xfId="777"/>
    <cellStyle name="Normal 4 2 4 2 4 2 2" xfId="2327"/>
    <cellStyle name="Normal 4 2 4 2 4 2 3" xfId="1553"/>
    <cellStyle name="Normal 4 2 4 2 4 3" xfId="1940"/>
    <cellStyle name="Normal 4 2 4 2 4 4" xfId="1166"/>
    <cellStyle name="Normal 4 2 4 2 5" xfId="487"/>
    <cellStyle name="Normal 4 2 4 2 5 2" xfId="2037"/>
    <cellStyle name="Normal 4 2 4 2 5 3" xfId="1263"/>
    <cellStyle name="Normal 4 2 4 2 6" xfId="1650"/>
    <cellStyle name="Normal 4 2 4 2 7" xfId="876"/>
    <cellStyle name="Normal 4 2 4 3" xfId="145"/>
    <cellStyle name="Normal 4 2 4 3 2" xfId="536"/>
    <cellStyle name="Normal 4 2 4 3 2 2" xfId="2086"/>
    <cellStyle name="Normal 4 2 4 3 2 3" xfId="1312"/>
    <cellStyle name="Normal 4 2 4 3 3" xfId="1699"/>
    <cellStyle name="Normal 4 2 4 3 4" xfId="925"/>
    <cellStyle name="Normal 4 2 4 4" xfId="242"/>
    <cellStyle name="Normal 4 2 4 4 2" xfId="632"/>
    <cellStyle name="Normal 4 2 4 4 2 2" xfId="2182"/>
    <cellStyle name="Normal 4 2 4 4 2 3" xfId="1408"/>
    <cellStyle name="Normal 4 2 4 4 3" xfId="1795"/>
    <cellStyle name="Normal 4 2 4 4 4" xfId="1021"/>
    <cellStyle name="Normal 4 2 4 5" xfId="341"/>
    <cellStyle name="Normal 4 2 4 5 2" xfId="729"/>
    <cellStyle name="Normal 4 2 4 5 2 2" xfId="2279"/>
    <cellStyle name="Normal 4 2 4 5 2 3" xfId="1505"/>
    <cellStyle name="Normal 4 2 4 5 3" xfId="1892"/>
    <cellStyle name="Normal 4 2 4 5 4" xfId="1118"/>
    <cellStyle name="Normal 4 2 4 6" xfId="439"/>
    <cellStyle name="Normal 4 2 4 6 2" xfId="1989"/>
    <cellStyle name="Normal 4 2 4 6 3" xfId="1215"/>
    <cellStyle name="Normal 4 2 4 7" xfId="1602"/>
    <cellStyle name="Normal 4 2 4 8" xfId="828"/>
    <cellStyle name="Normal 4 2 5" xfId="76"/>
    <cellStyle name="Normal 4 2 5 2" xfId="177"/>
    <cellStyle name="Normal 4 2 5 2 2" xfId="568"/>
    <cellStyle name="Normal 4 2 5 2 2 2" xfId="2118"/>
    <cellStyle name="Normal 4 2 5 2 2 3" xfId="1344"/>
    <cellStyle name="Normal 4 2 5 2 3" xfId="1731"/>
    <cellStyle name="Normal 4 2 5 2 4" xfId="957"/>
    <cellStyle name="Normal 4 2 5 3" xfId="274"/>
    <cellStyle name="Normal 4 2 5 3 2" xfId="664"/>
    <cellStyle name="Normal 4 2 5 3 2 2" xfId="2214"/>
    <cellStyle name="Normal 4 2 5 3 2 3" xfId="1440"/>
    <cellStyle name="Normal 4 2 5 3 3" xfId="1827"/>
    <cellStyle name="Normal 4 2 5 3 4" xfId="1053"/>
    <cellStyle name="Normal 4 2 5 4" xfId="373"/>
    <cellStyle name="Normal 4 2 5 4 2" xfId="761"/>
    <cellStyle name="Normal 4 2 5 4 2 2" xfId="2311"/>
    <cellStyle name="Normal 4 2 5 4 2 3" xfId="1537"/>
    <cellStyle name="Normal 4 2 5 4 3" xfId="1924"/>
    <cellStyle name="Normal 4 2 5 4 4" xfId="1150"/>
    <cellStyle name="Normal 4 2 5 5" xfId="471"/>
    <cellStyle name="Normal 4 2 5 5 2" xfId="2021"/>
    <cellStyle name="Normal 4 2 5 5 3" xfId="1247"/>
    <cellStyle name="Normal 4 2 5 6" xfId="1634"/>
    <cellStyle name="Normal 4 2 5 7" xfId="860"/>
    <cellStyle name="Normal 4 2 6" xfId="126"/>
    <cellStyle name="Normal 4 2 6 2" xfId="520"/>
    <cellStyle name="Normal 4 2 6 2 2" xfId="2070"/>
    <cellStyle name="Normal 4 2 6 2 3" xfId="1296"/>
    <cellStyle name="Normal 4 2 6 3" xfId="1683"/>
    <cellStyle name="Normal 4 2 6 4" xfId="909"/>
    <cellStyle name="Normal 4 2 7" xfId="226"/>
    <cellStyle name="Normal 4 2 7 2" xfId="616"/>
    <cellStyle name="Normal 4 2 7 2 2" xfId="2166"/>
    <cellStyle name="Normal 4 2 7 2 3" xfId="1392"/>
    <cellStyle name="Normal 4 2 7 3" xfId="1779"/>
    <cellStyle name="Normal 4 2 7 4" xfId="1005"/>
    <cellStyle name="Normal 4 2 8" xfId="325"/>
    <cellStyle name="Normal 4 2 8 2" xfId="713"/>
    <cellStyle name="Normal 4 2 8 2 2" xfId="2263"/>
    <cellStyle name="Normal 4 2 8 2 3" xfId="1489"/>
    <cellStyle name="Normal 4 2 8 3" xfId="1876"/>
    <cellStyle name="Normal 4 2 8 4" xfId="1102"/>
    <cellStyle name="Normal 4 2 9" xfId="423"/>
    <cellStyle name="Normal 4 2 9 2" xfId="1973"/>
    <cellStyle name="Normal 4 2 9 3" xfId="1199"/>
    <cellStyle name="Normal 4 3" xfId="31"/>
    <cellStyle name="Normal 4 3 10" xfId="815"/>
    <cellStyle name="Normal 4 3 2" xfId="63"/>
    <cellStyle name="Normal 4 3 2 2" xfId="111"/>
    <cellStyle name="Normal 4 3 2 2 2" xfId="212"/>
    <cellStyle name="Normal 4 3 2 2 2 2" xfId="603"/>
    <cellStyle name="Normal 4 3 2 2 2 2 2" xfId="2153"/>
    <cellStyle name="Normal 4 3 2 2 2 2 3" xfId="1379"/>
    <cellStyle name="Normal 4 3 2 2 2 3" xfId="1766"/>
    <cellStyle name="Normal 4 3 2 2 2 4" xfId="992"/>
    <cellStyle name="Normal 4 3 2 2 3" xfId="309"/>
    <cellStyle name="Normal 4 3 2 2 3 2" xfId="699"/>
    <cellStyle name="Normal 4 3 2 2 3 2 2" xfId="2249"/>
    <cellStyle name="Normal 4 3 2 2 3 2 3" xfId="1475"/>
    <cellStyle name="Normal 4 3 2 2 3 3" xfId="1862"/>
    <cellStyle name="Normal 4 3 2 2 3 4" xfId="1088"/>
    <cellStyle name="Normal 4 3 2 2 4" xfId="408"/>
    <cellStyle name="Normal 4 3 2 2 4 2" xfId="796"/>
    <cellStyle name="Normal 4 3 2 2 4 2 2" xfId="2346"/>
    <cellStyle name="Normal 4 3 2 2 4 2 3" xfId="1572"/>
    <cellStyle name="Normal 4 3 2 2 4 3" xfId="1959"/>
    <cellStyle name="Normal 4 3 2 2 4 4" xfId="1185"/>
    <cellStyle name="Normal 4 3 2 2 5" xfId="506"/>
    <cellStyle name="Normal 4 3 2 2 5 2" xfId="2056"/>
    <cellStyle name="Normal 4 3 2 2 5 3" xfId="1282"/>
    <cellStyle name="Normal 4 3 2 2 6" xfId="1669"/>
    <cellStyle name="Normal 4 3 2 2 7" xfId="895"/>
    <cellStyle name="Normal 4 3 2 3" xfId="164"/>
    <cellStyle name="Normal 4 3 2 3 2" xfId="555"/>
    <cellStyle name="Normal 4 3 2 3 2 2" xfId="2105"/>
    <cellStyle name="Normal 4 3 2 3 2 3" xfId="1331"/>
    <cellStyle name="Normal 4 3 2 3 3" xfId="1718"/>
    <cellStyle name="Normal 4 3 2 3 4" xfId="944"/>
    <cellStyle name="Normal 4 3 2 4" xfId="261"/>
    <cellStyle name="Normal 4 3 2 4 2" xfId="651"/>
    <cellStyle name="Normal 4 3 2 4 2 2" xfId="2201"/>
    <cellStyle name="Normal 4 3 2 4 2 3" xfId="1427"/>
    <cellStyle name="Normal 4 3 2 4 3" xfId="1814"/>
    <cellStyle name="Normal 4 3 2 4 4" xfId="1040"/>
    <cellStyle name="Normal 4 3 2 5" xfId="360"/>
    <cellStyle name="Normal 4 3 2 5 2" xfId="748"/>
    <cellStyle name="Normal 4 3 2 5 2 2" xfId="2298"/>
    <cellStyle name="Normal 4 3 2 5 2 3" xfId="1524"/>
    <cellStyle name="Normal 4 3 2 5 3" xfId="1911"/>
    <cellStyle name="Normal 4 3 2 5 4" xfId="1137"/>
    <cellStyle name="Normal 4 3 2 6" xfId="458"/>
    <cellStyle name="Normal 4 3 2 6 2" xfId="2008"/>
    <cellStyle name="Normal 4 3 2 6 3" xfId="1234"/>
    <cellStyle name="Normal 4 3 2 7" xfId="1621"/>
    <cellStyle name="Normal 4 3 2 8" xfId="847"/>
    <cellStyle name="Normal 4 3 3" xfId="47"/>
    <cellStyle name="Normal 4 3 3 2" xfId="95"/>
    <cellStyle name="Normal 4 3 3 2 2" xfId="196"/>
    <cellStyle name="Normal 4 3 3 2 2 2" xfId="587"/>
    <cellStyle name="Normal 4 3 3 2 2 2 2" xfId="2137"/>
    <cellStyle name="Normal 4 3 3 2 2 2 3" xfId="1363"/>
    <cellStyle name="Normal 4 3 3 2 2 3" xfId="1750"/>
    <cellStyle name="Normal 4 3 3 2 2 4" xfId="976"/>
    <cellStyle name="Normal 4 3 3 2 3" xfId="293"/>
    <cellStyle name="Normal 4 3 3 2 3 2" xfId="683"/>
    <cellStyle name="Normal 4 3 3 2 3 2 2" xfId="2233"/>
    <cellStyle name="Normal 4 3 3 2 3 2 3" xfId="1459"/>
    <cellStyle name="Normal 4 3 3 2 3 3" xfId="1846"/>
    <cellStyle name="Normal 4 3 3 2 3 4" xfId="1072"/>
    <cellStyle name="Normal 4 3 3 2 4" xfId="392"/>
    <cellStyle name="Normal 4 3 3 2 4 2" xfId="780"/>
    <cellStyle name="Normal 4 3 3 2 4 2 2" xfId="2330"/>
    <cellStyle name="Normal 4 3 3 2 4 2 3" xfId="1556"/>
    <cellStyle name="Normal 4 3 3 2 4 3" xfId="1943"/>
    <cellStyle name="Normal 4 3 3 2 4 4" xfId="1169"/>
    <cellStyle name="Normal 4 3 3 2 5" xfId="490"/>
    <cellStyle name="Normal 4 3 3 2 5 2" xfId="2040"/>
    <cellStyle name="Normal 4 3 3 2 5 3" xfId="1266"/>
    <cellStyle name="Normal 4 3 3 2 6" xfId="1653"/>
    <cellStyle name="Normal 4 3 3 2 7" xfId="879"/>
    <cellStyle name="Normal 4 3 3 3" xfId="148"/>
    <cellStyle name="Normal 4 3 3 3 2" xfId="539"/>
    <cellStyle name="Normal 4 3 3 3 2 2" xfId="2089"/>
    <cellStyle name="Normal 4 3 3 3 2 3" xfId="1315"/>
    <cellStyle name="Normal 4 3 3 3 3" xfId="1702"/>
    <cellStyle name="Normal 4 3 3 3 4" xfId="928"/>
    <cellStyle name="Normal 4 3 3 4" xfId="245"/>
    <cellStyle name="Normal 4 3 3 4 2" xfId="635"/>
    <cellStyle name="Normal 4 3 3 4 2 2" xfId="2185"/>
    <cellStyle name="Normal 4 3 3 4 2 3" xfId="1411"/>
    <cellStyle name="Normal 4 3 3 4 3" xfId="1798"/>
    <cellStyle name="Normal 4 3 3 4 4" xfId="1024"/>
    <cellStyle name="Normal 4 3 3 5" xfId="344"/>
    <cellStyle name="Normal 4 3 3 5 2" xfId="732"/>
    <cellStyle name="Normal 4 3 3 5 2 2" xfId="2282"/>
    <cellStyle name="Normal 4 3 3 5 2 3" xfId="1508"/>
    <cellStyle name="Normal 4 3 3 5 3" xfId="1895"/>
    <cellStyle name="Normal 4 3 3 5 4" xfId="1121"/>
    <cellStyle name="Normal 4 3 3 6" xfId="442"/>
    <cellStyle name="Normal 4 3 3 6 2" xfId="1992"/>
    <cellStyle name="Normal 4 3 3 6 3" xfId="1218"/>
    <cellStyle name="Normal 4 3 3 7" xfId="1605"/>
    <cellStyle name="Normal 4 3 3 8" xfId="831"/>
    <cellStyle name="Normal 4 3 4" xfId="79"/>
    <cellStyle name="Normal 4 3 4 2" xfId="180"/>
    <cellStyle name="Normal 4 3 4 2 2" xfId="571"/>
    <cellStyle name="Normal 4 3 4 2 2 2" xfId="2121"/>
    <cellStyle name="Normal 4 3 4 2 2 3" xfId="1347"/>
    <cellStyle name="Normal 4 3 4 2 3" xfId="1734"/>
    <cellStyle name="Normal 4 3 4 2 4" xfId="960"/>
    <cellStyle name="Normal 4 3 4 3" xfId="277"/>
    <cellStyle name="Normal 4 3 4 3 2" xfId="667"/>
    <cellStyle name="Normal 4 3 4 3 2 2" xfId="2217"/>
    <cellStyle name="Normal 4 3 4 3 2 3" xfId="1443"/>
    <cellStyle name="Normal 4 3 4 3 3" xfId="1830"/>
    <cellStyle name="Normal 4 3 4 3 4" xfId="1056"/>
    <cellStyle name="Normal 4 3 4 4" xfId="376"/>
    <cellStyle name="Normal 4 3 4 4 2" xfId="764"/>
    <cellStyle name="Normal 4 3 4 4 2 2" xfId="2314"/>
    <cellStyle name="Normal 4 3 4 4 2 3" xfId="1540"/>
    <cellStyle name="Normal 4 3 4 4 3" xfId="1927"/>
    <cellStyle name="Normal 4 3 4 4 4" xfId="1153"/>
    <cellStyle name="Normal 4 3 4 5" xfId="474"/>
    <cellStyle name="Normal 4 3 4 5 2" xfId="2024"/>
    <cellStyle name="Normal 4 3 4 5 3" xfId="1250"/>
    <cellStyle name="Normal 4 3 4 6" xfId="1637"/>
    <cellStyle name="Normal 4 3 4 7" xfId="863"/>
    <cellStyle name="Normal 4 3 5" xfId="129"/>
    <cellStyle name="Normal 4 3 5 2" xfId="523"/>
    <cellStyle name="Normal 4 3 5 2 2" xfId="2073"/>
    <cellStyle name="Normal 4 3 5 2 3" xfId="1299"/>
    <cellStyle name="Normal 4 3 5 3" xfId="1686"/>
    <cellStyle name="Normal 4 3 5 4" xfId="912"/>
    <cellStyle name="Normal 4 3 6" xfId="229"/>
    <cellStyle name="Normal 4 3 6 2" xfId="619"/>
    <cellStyle name="Normal 4 3 6 2 2" xfId="2169"/>
    <cellStyle name="Normal 4 3 6 2 3" xfId="1395"/>
    <cellStyle name="Normal 4 3 6 3" xfId="1782"/>
    <cellStyle name="Normal 4 3 6 4" xfId="1008"/>
    <cellStyle name="Normal 4 3 7" xfId="328"/>
    <cellStyle name="Normal 4 3 7 2" xfId="716"/>
    <cellStyle name="Normal 4 3 7 2 2" xfId="2266"/>
    <cellStyle name="Normal 4 3 7 2 3" xfId="1492"/>
    <cellStyle name="Normal 4 3 7 3" xfId="1879"/>
    <cellStyle name="Normal 4 3 7 4" xfId="1105"/>
    <cellStyle name="Normal 4 3 8" xfId="426"/>
    <cellStyle name="Normal 4 3 8 2" xfId="1976"/>
    <cellStyle name="Normal 4 3 8 3" xfId="1202"/>
    <cellStyle name="Normal 4 3 9" xfId="1589"/>
    <cellStyle name="Normal 4 4" xfId="55"/>
    <cellStyle name="Normal 4 4 2" xfId="103"/>
    <cellStyle name="Normal 4 4 2 2" xfId="204"/>
    <cellStyle name="Normal 4 4 2 2 2" xfId="595"/>
    <cellStyle name="Normal 4 4 2 2 2 2" xfId="2145"/>
    <cellStyle name="Normal 4 4 2 2 2 3" xfId="1371"/>
    <cellStyle name="Normal 4 4 2 2 3" xfId="1758"/>
    <cellStyle name="Normal 4 4 2 2 4" xfId="984"/>
    <cellStyle name="Normal 4 4 2 3" xfId="301"/>
    <cellStyle name="Normal 4 4 2 3 2" xfId="691"/>
    <cellStyle name="Normal 4 4 2 3 2 2" xfId="2241"/>
    <cellStyle name="Normal 4 4 2 3 2 3" xfId="1467"/>
    <cellStyle name="Normal 4 4 2 3 3" xfId="1854"/>
    <cellStyle name="Normal 4 4 2 3 4" xfId="1080"/>
    <cellStyle name="Normal 4 4 2 4" xfId="400"/>
    <cellStyle name="Normal 4 4 2 4 2" xfId="788"/>
    <cellStyle name="Normal 4 4 2 4 2 2" xfId="2338"/>
    <cellStyle name="Normal 4 4 2 4 2 3" xfId="1564"/>
    <cellStyle name="Normal 4 4 2 4 3" xfId="1951"/>
    <cellStyle name="Normal 4 4 2 4 4" xfId="1177"/>
    <cellStyle name="Normal 4 4 2 5" xfId="498"/>
    <cellStyle name="Normal 4 4 2 5 2" xfId="2048"/>
    <cellStyle name="Normal 4 4 2 5 3" xfId="1274"/>
    <cellStyle name="Normal 4 4 2 6" xfId="1661"/>
    <cellStyle name="Normal 4 4 2 7" xfId="887"/>
    <cellStyle name="Normal 4 4 3" xfId="156"/>
    <cellStyle name="Normal 4 4 3 2" xfId="547"/>
    <cellStyle name="Normal 4 4 3 2 2" xfId="2097"/>
    <cellStyle name="Normal 4 4 3 2 3" xfId="1323"/>
    <cellStyle name="Normal 4 4 3 3" xfId="1710"/>
    <cellStyle name="Normal 4 4 3 4" xfId="936"/>
    <cellStyle name="Normal 4 4 4" xfId="253"/>
    <cellStyle name="Normal 4 4 4 2" xfId="643"/>
    <cellStyle name="Normal 4 4 4 2 2" xfId="2193"/>
    <cellStyle name="Normal 4 4 4 2 3" xfId="1419"/>
    <cellStyle name="Normal 4 4 4 3" xfId="1806"/>
    <cellStyle name="Normal 4 4 4 4" xfId="1032"/>
    <cellStyle name="Normal 4 4 5" xfId="352"/>
    <cellStyle name="Normal 4 4 5 2" xfId="740"/>
    <cellStyle name="Normal 4 4 5 2 2" xfId="2290"/>
    <cellStyle name="Normal 4 4 5 2 3" xfId="1516"/>
    <cellStyle name="Normal 4 4 5 3" xfId="1903"/>
    <cellStyle name="Normal 4 4 5 4" xfId="1129"/>
    <cellStyle name="Normal 4 4 6" xfId="450"/>
    <cellStyle name="Normal 4 4 6 2" xfId="2000"/>
    <cellStyle name="Normal 4 4 6 3" xfId="1226"/>
    <cellStyle name="Normal 4 4 7" xfId="1613"/>
    <cellStyle name="Normal 4 4 8" xfId="839"/>
    <cellStyle name="Normal 4 5" xfId="39"/>
    <cellStyle name="Normal 4 5 2" xfId="87"/>
    <cellStyle name="Normal 4 5 2 2" xfId="188"/>
    <cellStyle name="Normal 4 5 2 2 2" xfId="579"/>
    <cellStyle name="Normal 4 5 2 2 2 2" xfId="2129"/>
    <cellStyle name="Normal 4 5 2 2 2 3" xfId="1355"/>
    <cellStyle name="Normal 4 5 2 2 3" xfId="1742"/>
    <cellStyle name="Normal 4 5 2 2 4" xfId="968"/>
    <cellStyle name="Normal 4 5 2 3" xfId="285"/>
    <cellStyle name="Normal 4 5 2 3 2" xfId="675"/>
    <cellStyle name="Normal 4 5 2 3 2 2" xfId="2225"/>
    <cellStyle name="Normal 4 5 2 3 2 3" xfId="1451"/>
    <cellStyle name="Normal 4 5 2 3 3" xfId="1838"/>
    <cellStyle name="Normal 4 5 2 3 4" xfId="1064"/>
    <cellStyle name="Normal 4 5 2 4" xfId="384"/>
    <cellStyle name="Normal 4 5 2 4 2" xfId="772"/>
    <cellStyle name="Normal 4 5 2 4 2 2" xfId="2322"/>
    <cellStyle name="Normal 4 5 2 4 2 3" xfId="1548"/>
    <cellStyle name="Normal 4 5 2 4 3" xfId="1935"/>
    <cellStyle name="Normal 4 5 2 4 4" xfId="1161"/>
    <cellStyle name="Normal 4 5 2 5" xfId="482"/>
    <cellStyle name="Normal 4 5 2 5 2" xfId="2032"/>
    <cellStyle name="Normal 4 5 2 5 3" xfId="1258"/>
    <cellStyle name="Normal 4 5 2 6" xfId="1645"/>
    <cellStyle name="Normal 4 5 2 7" xfId="871"/>
    <cellStyle name="Normal 4 5 3" xfId="140"/>
    <cellStyle name="Normal 4 5 3 2" xfId="531"/>
    <cellStyle name="Normal 4 5 3 2 2" xfId="2081"/>
    <cellStyle name="Normal 4 5 3 2 3" xfId="1307"/>
    <cellStyle name="Normal 4 5 3 3" xfId="1694"/>
    <cellStyle name="Normal 4 5 3 4" xfId="920"/>
    <cellStyle name="Normal 4 5 4" xfId="237"/>
    <cellStyle name="Normal 4 5 4 2" xfId="627"/>
    <cellStyle name="Normal 4 5 4 2 2" xfId="2177"/>
    <cellStyle name="Normal 4 5 4 2 3" xfId="1403"/>
    <cellStyle name="Normal 4 5 4 3" xfId="1790"/>
    <cellStyle name="Normal 4 5 4 4" xfId="1016"/>
    <cellStyle name="Normal 4 5 5" xfId="336"/>
    <cellStyle name="Normal 4 5 5 2" xfId="724"/>
    <cellStyle name="Normal 4 5 5 2 2" xfId="2274"/>
    <cellStyle name="Normal 4 5 5 2 3" xfId="1500"/>
    <cellStyle name="Normal 4 5 5 3" xfId="1887"/>
    <cellStyle name="Normal 4 5 5 4" xfId="1113"/>
    <cellStyle name="Normal 4 5 6" xfId="434"/>
    <cellStyle name="Normal 4 5 6 2" xfId="1984"/>
    <cellStyle name="Normal 4 5 6 3" xfId="1210"/>
    <cellStyle name="Normal 4 5 7" xfId="1597"/>
    <cellStyle name="Normal 4 5 8" xfId="823"/>
    <cellStyle name="Normal 4 6" xfId="71"/>
    <cellStyle name="Normal 4 6 2" xfId="172"/>
    <cellStyle name="Normal 4 6 2 2" xfId="563"/>
    <cellStyle name="Normal 4 6 2 2 2" xfId="2113"/>
    <cellStyle name="Normal 4 6 2 2 3" xfId="1339"/>
    <cellStyle name="Normal 4 6 2 3" xfId="1726"/>
    <cellStyle name="Normal 4 6 2 4" xfId="952"/>
    <cellStyle name="Normal 4 6 3" xfId="269"/>
    <cellStyle name="Normal 4 6 3 2" xfId="659"/>
    <cellStyle name="Normal 4 6 3 2 2" xfId="2209"/>
    <cellStyle name="Normal 4 6 3 2 3" xfId="1435"/>
    <cellStyle name="Normal 4 6 3 3" xfId="1822"/>
    <cellStyle name="Normal 4 6 3 4" xfId="1048"/>
    <cellStyle name="Normal 4 6 4" xfId="368"/>
    <cellStyle name="Normal 4 6 4 2" xfId="756"/>
    <cellStyle name="Normal 4 6 4 2 2" xfId="2306"/>
    <cellStyle name="Normal 4 6 4 2 3" xfId="1532"/>
    <cellStyle name="Normal 4 6 4 3" xfId="1919"/>
    <cellStyle name="Normal 4 6 4 4" xfId="1145"/>
    <cellStyle name="Normal 4 6 5" xfId="466"/>
    <cellStyle name="Normal 4 6 5 2" xfId="2016"/>
    <cellStyle name="Normal 4 6 5 3" xfId="1242"/>
    <cellStyle name="Normal 4 6 6" xfId="1629"/>
    <cellStyle name="Normal 4 6 7" xfId="855"/>
    <cellStyle name="Normal 4 7" xfId="121"/>
    <cellStyle name="Normal 4 7 2" xfId="515"/>
    <cellStyle name="Normal 4 7 2 2" xfId="2065"/>
    <cellStyle name="Normal 4 7 2 3" xfId="1291"/>
    <cellStyle name="Normal 4 7 3" xfId="1678"/>
    <cellStyle name="Normal 4 7 4" xfId="904"/>
    <cellStyle name="Normal 4 8" xfId="221"/>
    <cellStyle name="Normal 4 8 2" xfId="611"/>
    <cellStyle name="Normal 4 8 2 2" xfId="2161"/>
    <cellStyle name="Normal 4 8 2 3" xfId="1387"/>
    <cellStyle name="Normal 4 8 3" xfId="1774"/>
    <cellStyle name="Normal 4 8 4" xfId="1000"/>
    <cellStyle name="Normal 4 9" xfId="320"/>
    <cellStyle name="Normal 4 9 2" xfId="708"/>
    <cellStyle name="Normal 4 9 2 2" xfId="2258"/>
    <cellStyle name="Normal 4 9 2 3" xfId="1484"/>
    <cellStyle name="Normal 4 9 3" xfId="1871"/>
    <cellStyle name="Normal 4 9 4" xfId="1097"/>
    <cellStyle name="Normal 5" xfId="6"/>
    <cellStyle name="Normal 6" xfId="20"/>
    <cellStyle name="Normal 6 10" xfId="1583"/>
    <cellStyle name="Normal 6 11" xfId="809"/>
    <cellStyle name="Normal 6 2" xfId="33"/>
    <cellStyle name="Normal 6 2 10" xfId="817"/>
    <cellStyle name="Normal 6 2 2" xfId="65"/>
    <cellStyle name="Normal 6 2 2 2" xfId="113"/>
    <cellStyle name="Normal 6 2 2 2 2" xfId="214"/>
    <cellStyle name="Normal 6 2 2 2 2 2" xfId="605"/>
    <cellStyle name="Normal 6 2 2 2 2 2 2" xfId="2155"/>
    <cellStyle name="Normal 6 2 2 2 2 2 3" xfId="1381"/>
    <cellStyle name="Normal 6 2 2 2 2 3" xfId="1768"/>
    <cellStyle name="Normal 6 2 2 2 2 4" xfId="994"/>
    <cellStyle name="Normal 6 2 2 2 3" xfId="311"/>
    <cellStyle name="Normal 6 2 2 2 3 2" xfId="701"/>
    <cellStyle name="Normal 6 2 2 2 3 2 2" xfId="2251"/>
    <cellStyle name="Normal 6 2 2 2 3 2 3" xfId="1477"/>
    <cellStyle name="Normal 6 2 2 2 3 3" xfId="1864"/>
    <cellStyle name="Normal 6 2 2 2 3 4" xfId="1090"/>
    <cellStyle name="Normal 6 2 2 2 4" xfId="410"/>
    <cellStyle name="Normal 6 2 2 2 4 2" xfId="798"/>
    <cellStyle name="Normal 6 2 2 2 4 2 2" xfId="2348"/>
    <cellStyle name="Normal 6 2 2 2 4 2 3" xfId="1574"/>
    <cellStyle name="Normal 6 2 2 2 4 3" xfId="1961"/>
    <cellStyle name="Normal 6 2 2 2 4 4" xfId="1187"/>
    <cellStyle name="Normal 6 2 2 2 5" xfId="508"/>
    <cellStyle name="Normal 6 2 2 2 5 2" xfId="2058"/>
    <cellStyle name="Normal 6 2 2 2 5 3" xfId="1284"/>
    <cellStyle name="Normal 6 2 2 2 6" xfId="1671"/>
    <cellStyle name="Normal 6 2 2 2 7" xfId="897"/>
    <cellStyle name="Normal 6 2 2 3" xfId="166"/>
    <cellStyle name="Normal 6 2 2 3 2" xfId="557"/>
    <cellStyle name="Normal 6 2 2 3 2 2" xfId="2107"/>
    <cellStyle name="Normal 6 2 2 3 2 3" xfId="1333"/>
    <cellStyle name="Normal 6 2 2 3 3" xfId="1720"/>
    <cellStyle name="Normal 6 2 2 3 4" xfId="946"/>
    <cellStyle name="Normal 6 2 2 4" xfId="263"/>
    <cellStyle name="Normal 6 2 2 4 2" xfId="653"/>
    <cellStyle name="Normal 6 2 2 4 2 2" xfId="2203"/>
    <cellStyle name="Normal 6 2 2 4 2 3" xfId="1429"/>
    <cellStyle name="Normal 6 2 2 4 3" xfId="1816"/>
    <cellStyle name="Normal 6 2 2 4 4" xfId="1042"/>
    <cellStyle name="Normal 6 2 2 5" xfId="362"/>
    <cellStyle name="Normal 6 2 2 5 2" xfId="750"/>
    <cellStyle name="Normal 6 2 2 5 2 2" xfId="2300"/>
    <cellStyle name="Normal 6 2 2 5 2 3" xfId="1526"/>
    <cellStyle name="Normal 6 2 2 5 3" xfId="1913"/>
    <cellStyle name="Normal 6 2 2 5 4" xfId="1139"/>
    <cellStyle name="Normal 6 2 2 6" xfId="460"/>
    <cellStyle name="Normal 6 2 2 6 2" xfId="2010"/>
    <cellStyle name="Normal 6 2 2 6 3" xfId="1236"/>
    <cellStyle name="Normal 6 2 2 7" xfId="1623"/>
    <cellStyle name="Normal 6 2 2 8" xfId="849"/>
    <cellStyle name="Normal 6 2 3" xfId="49"/>
    <cellStyle name="Normal 6 2 3 2" xfId="97"/>
    <cellStyle name="Normal 6 2 3 2 2" xfId="198"/>
    <cellStyle name="Normal 6 2 3 2 2 2" xfId="589"/>
    <cellStyle name="Normal 6 2 3 2 2 2 2" xfId="2139"/>
    <cellStyle name="Normal 6 2 3 2 2 2 3" xfId="1365"/>
    <cellStyle name="Normal 6 2 3 2 2 3" xfId="1752"/>
    <cellStyle name="Normal 6 2 3 2 2 4" xfId="978"/>
    <cellStyle name="Normal 6 2 3 2 3" xfId="295"/>
    <cellStyle name="Normal 6 2 3 2 3 2" xfId="685"/>
    <cellStyle name="Normal 6 2 3 2 3 2 2" xfId="2235"/>
    <cellStyle name="Normal 6 2 3 2 3 2 3" xfId="1461"/>
    <cellStyle name="Normal 6 2 3 2 3 3" xfId="1848"/>
    <cellStyle name="Normal 6 2 3 2 3 4" xfId="1074"/>
    <cellStyle name="Normal 6 2 3 2 4" xfId="394"/>
    <cellStyle name="Normal 6 2 3 2 4 2" xfId="782"/>
    <cellStyle name="Normal 6 2 3 2 4 2 2" xfId="2332"/>
    <cellStyle name="Normal 6 2 3 2 4 2 3" xfId="1558"/>
    <cellStyle name="Normal 6 2 3 2 4 3" xfId="1945"/>
    <cellStyle name="Normal 6 2 3 2 4 4" xfId="1171"/>
    <cellStyle name="Normal 6 2 3 2 5" xfId="492"/>
    <cellStyle name="Normal 6 2 3 2 5 2" xfId="2042"/>
    <cellStyle name="Normal 6 2 3 2 5 3" xfId="1268"/>
    <cellStyle name="Normal 6 2 3 2 6" xfId="1655"/>
    <cellStyle name="Normal 6 2 3 2 7" xfId="881"/>
    <cellStyle name="Normal 6 2 3 3" xfId="150"/>
    <cellStyle name="Normal 6 2 3 3 2" xfId="541"/>
    <cellStyle name="Normal 6 2 3 3 2 2" xfId="2091"/>
    <cellStyle name="Normal 6 2 3 3 2 3" xfId="1317"/>
    <cellStyle name="Normal 6 2 3 3 3" xfId="1704"/>
    <cellStyle name="Normal 6 2 3 3 4" xfId="930"/>
    <cellStyle name="Normal 6 2 3 4" xfId="247"/>
    <cellStyle name="Normal 6 2 3 4 2" xfId="637"/>
    <cellStyle name="Normal 6 2 3 4 2 2" xfId="2187"/>
    <cellStyle name="Normal 6 2 3 4 2 3" xfId="1413"/>
    <cellStyle name="Normal 6 2 3 4 3" xfId="1800"/>
    <cellStyle name="Normal 6 2 3 4 4" xfId="1026"/>
    <cellStyle name="Normal 6 2 3 5" xfId="346"/>
    <cellStyle name="Normal 6 2 3 5 2" xfId="734"/>
    <cellStyle name="Normal 6 2 3 5 2 2" xfId="2284"/>
    <cellStyle name="Normal 6 2 3 5 2 3" xfId="1510"/>
    <cellStyle name="Normal 6 2 3 5 3" xfId="1897"/>
    <cellStyle name="Normal 6 2 3 5 4" xfId="1123"/>
    <cellStyle name="Normal 6 2 3 6" xfId="444"/>
    <cellStyle name="Normal 6 2 3 6 2" xfId="1994"/>
    <cellStyle name="Normal 6 2 3 6 3" xfId="1220"/>
    <cellStyle name="Normal 6 2 3 7" xfId="1607"/>
    <cellStyle name="Normal 6 2 3 8" xfId="833"/>
    <cellStyle name="Normal 6 2 4" xfId="81"/>
    <cellStyle name="Normal 6 2 4 2" xfId="182"/>
    <cellStyle name="Normal 6 2 4 2 2" xfId="573"/>
    <cellStyle name="Normal 6 2 4 2 2 2" xfId="2123"/>
    <cellStyle name="Normal 6 2 4 2 2 3" xfId="1349"/>
    <cellStyle name="Normal 6 2 4 2 3" xfId="1736"/>
    <cellStyle name="Normal 6 2 4 2 4" xfId="962"/>
    <cellStyle name="Normal 6 2 4 3" xfId="279"/>
    <cellStyle name="Normal 6 2 4 3 2" xfId="669"/>
    <cellStyle name="Normal 6 2 4 3 2 2" xfId="2219"/>
    <cellStyle name="Normal 6 2 4 3 2 3" xfId="1445"/>
    <cellStyle name="Normal 6 2 4 3 3" xfId="1832"/>
    <cellStyle name="Normal 6 2 4 3 4" xfId="1058"/>
    <cellStyle name="Normal 6 2 4 4" xfId="378"/>
    <cellStyle name="Normal 6 2 4 4 2" xfId="766"/>
    <cellStyle name="Normal 6 2 4 4 2 2" xfId="2316"/>
    <cellStyle name="Normal 6 2 4 4 2 3" xfId="1542"/>
    <cellStyle name="Normal 6 2 4 4 3" xfId="1929"/>
    <cellStyle name="Normal 6 2 4 4 4" xfId="1155"/>
    <cellStyle name="Normal 6 2 4 5" xfId="476"/>
    <cellStyle name="Normal 6 2 4 5 2" xfId="2026"/>
    <cellStyle name="Normal 6 2 4 5 3" xfId="1252"/>
    <cellStyle name="Normal 6 2 4 6" xfId="1639"/>
    <cellStyle name="Normal 6 2 4 7" xfId="865"/>
    <cellStyle name="Normal 6 2 5" xfId="131"/>
    <cellStyle name="Normal 6 2 5 2" xfId="525"/>
    <cellStyle name="Normal 6 2 5 2 2" xfId="2075"/>
    <cellStyle name="Normal 6 2 5 2 3" xfId="1301"/>
    <cellStyle name="Normal 6 2 5 3" xfId="1688"/>
    <cellStyle name="Normal 6 2 5 4" xfId="914"/>
    <cellStyle name="Normal 6 2 6" xfId="231"/>
    <cellStyle name="Normal 6 2 6 2" xfId="621"/>
    <cellStyle name="Normal 6 2 6 2 2" xfId="2171"/>
    <cellStyle name="Normal 6 2 6 2 3" xfId="1397"/>
    <cellStyle name="Normal 6 2 6 3" xfId="1784"/>
    <cellStyle name="Normal 6 2 6 4" xfId="1010"/>
    <cellStyle name="Normal 6 2 7" xfId="330"/>
    <cellStyle name="Normal 6 2 7 2" xfId="718"/>
    <cellStyle name="Normal 6 2 7 2 2" xfId="2268"/>
    <cellStyle name="Normal 6 2 7 2 3" xfId="1494"/>
    <cellStyle name="Normal 6 2 7 3" xfId="1881"/>
    <cellStyle name="Normal 6 2 7 4" xfId="1107"/>
    <cellStyle name="Normal 6 2 8" xfId="428"/>
    <cellStyle name="Normal 6 2 8 2" xfId="1978"/>
    <cellStyle name="Normal 6 2 8 3" xfId="1204"/>
    <cellStyle name="Normal 6 2 9" xfId="1591"/>
    <cellStyle name="Normal 6 3" xfId="57"/>
    <cellStyle name="Normal 6 3 2" xfId="105"/>
    <cellStyle name="Normal 6 3 2 2" xfId="206"/>
    <cellStyle name="Normal 6 3 2 2 2" xfId="597"/>
    <cellStyle name="Normal 6 3 2 2 2 2" xfId="2147"/>
    <cellStyle name="Normal 6 3 2 2 2 3" xfId="1373"/>
    <cellStyle name="Normal 6 3 2 2 3" xfId="1760"/>
    <cellStyle name="Normal 6 3 2 2 4" xfId="986"/>
    <cellStyle name="Normal 6 3 2 3" xfId="303"/>
    <cellStyle name="Normal 6 3 2 3 2" xfId="693"/>
    <cellStyle name="Normal 6 3 2 3 2 2" xfId="2243"/>
    <cellStyle name="Normal 6 3 2 3 2 3" xfId="1469"/>
    <cellStyle name="Normal 6 3 2 3 3" xfId="1856"/>
    <cellStyle name="Normal 6 3 2 3 4" xfId="1082"/>
    <cellStyle name="Normal 6 3 2 4" xfId="402"/>
    <cellStyle name="Normal 6 3 2 4 2" xfId="790"/>
    <cellStyle name="Normal 6 3 2 4 2 2" xfId="2340"/>
    <cellStyle name="Normal 6 3 2 4 2 3" xfId="1566"/>
    <cellStyle name="Normal 6 3 2 4 3" xfId="1953"/>
    <cellStyle name="Normal 6 3 2 4 4" xfId="1179"/>
    <cellStyle name="Normal 6 3 2 5" xfId="500"/>
    <cellStyle name="Normal 6 3 2 5 2" xfId="2050"/>
    <cellStyle name="Normal 6 3 2 5 3" xfId="1276"/>
    <cellStyle name="Normal 6 3 2 6" xfId="1663"/>
    <cellStyle name="Normal 6 3 2 7" xfId="889"/>
    <cellStyle name="Normal 6 3 3" xfId="158"/>
    <cellStyle name="Normal 6 3 3 2" xfId="549"/>
    <cellStyle name="Normal 6 3 3 2 2" xfId="2099"/>
    <cellStyle name="Normal 6 3 3 2 3" xfId="1325"/>
    <cellStyle name="Normal 6 3 3 3" xfId="1712"/>
    <cellStyle name="Normal 6 3 3 4" xfId="938"/>
    <cellStyle name="Normal 6 3 4" xfId="255"/>
    <cellStyle name="Normal 6 3 4 2" xfId="645"/>
    <cellStyle name="Normal 6 3 4 2 2" xfId="2195"/>
    <cellStyle name="Normal 6 3 4 2 3" xfId="1421"/>
    <cellStyle name="Normal 6 3 4 3" xfId="1808"/>
    <cellStyle name="Normal 6 3 4 4" xfId="1034"/>
    <cellStyle name="Normal 6 3 5" xfId="354"/>
    <cellStyle name="Normal 6 3 5 2" xfId="742"/>
    <cellStyle name="Normal 6 3 5 2 2" xfId="2292"/>
    <cellStyle name="Normal 6 3 5 2 3" xfId="1518"/>
    <cellStyle name="Normal 6 3 5 3" xfId="1905"/>
    <cellStyle name="Normal 6 3 5 4" xfId="1131"/>
    <cellStyle name="Normal 6 3 6" xfId="452"/>
    <cellStyle name="Normal 6 3 6 2" xfId="2002"/>
    <cellStyle name="Normal 6 3 6 3" xfId="1228"/>
    <cellStyle name="Normal 6 3 7" xfId="1615"/>
    <cellStyle name="Normal 6 3 8" xfId="841"/>
    <cellStyle name="Normal 6 4" xfId="41"/>
    <cellStyle name="Normal 6 4 2" xfId="89"/>
    <cellStyle name="Normal 6 4 2 2" xfId="190"/>
    <cellStyle name="Normal 6 4 2 2 2" xfId="581"/>
    <cellStyle name="Normal 6 4 2 2 2 2" xfId="2131"/>
    <cellStyle name="Normal 6 4 2 2 2 3" xfId="1357"/>
    <cellStyle name="Normal 6 4 2 2 3" xfId="1744"/>
    <cellStyle name="Normal 6 4 2 2 4" xfId="970"/>
    <cellStyle name="Normal 6 4 2 3" xfId="287"/>
    <cellStyle name="Normal 6 4 2 3 2" xfId="677"/>
    <cellStyle name="Normal 6 4 2 3 2 2" xfId="2227"/>
    <cellStyle name="Normal 6 4 2 3 2 3" xfId="1453"/>
    <cellStyle name="Normal 6 4 2 3 3" xfId="1840"/>
    <cellStyle name="Normal 6 4 2 3 4" xfId="1066"/>
    <cellStyle name="Normal 6 4 2 4" xfId="386"/>
    <cellStyle name="Normal 6 4 2 4 2" xfId="774"/>
    <cellStyle name="Normal 6 4 2 4 2 2" xfId="2324"/>
    <cellStyle name="Normal 6 4 2 4 2 3" xfId="1550"/>
    <cellStyle name="Normal 6 4 2 4 3" xfId="1937"/>
    <cellStyle name="Normal 6 4 2 4 4" xfId="1163"/>
    <cellStyle name="Normal 6 4 2 5" xfId="484"/>
    <cellStyle name="Normal 6 4 2 5 2" xfId="2034"/>
    <cellStyle name="Normal 6 4 2 5 3" xfId="1260"/>
    <cellStyle name="Normal 6 4 2 6" xfId="1647"/>
    <cellStyle name="Normal 6 4 2 7" xfId="873"/>
    <cellStyle name="Normal 6 4 3" xfId="142"/>
    <cellStyle name="Normal 6 4 3 2" xfId="533"/>
    <cellStyle name="Normal 6 4 3 2 2" xfId="2083"/>
    <cellStyle name="Normal 6 4 3 2 3" xfId="1309"/>
    <cellStyle name="Normal 6 4 3 3" xfId="1696"/>
    <cellStyle name="Normal 6 4 3 4" xfId="922"/>
    <cellStyle name="Normal 6 4 4" xfId="239"/>
    <cellStyle name="Normal 6 4 4 2" xfId="629"/>
    <cellStyle name="Normal 6 4 4 2 2" xfId="2179"/>
    <cellStyle name="Normal 6 4 4 2 3" xfId="1405"/>
    <cellStyle name="Normal 6 4 4 3" xfId="1792"/>
    <cellStyle name="Normal 6 4 4 4" xfId="1018"/>
    <cellStyle name="Normal 6 4 5" xfId="338"/>
    <cellStyle name="Normal 6 4 5 2" xfId="726"/>
    <cellStyle name="Normal 6 4 5 2 2" xfId="2276"/>
    <cellStyle name="Normal 6 4 5 2 3" xfId="1502"/>
    <cellStyle name="Normal 6 4 5 3" xfId="1889"/>
    <cellStyle name="Normal 6 4 5 4" xfId="1115"/>
    <cellStyle name="Normal 6 4 6" xfId="436"/>
    <cellStyle name="Normal 6 4 6 2" xfId="1986"/>
    <cellStyle name="Normal 6 4 6 3" xfId="1212"/>
    <cellStyle name="Normal 6 4 7" xfId="1599"/>
    <cellStyle name="Normal 6 4 8" xfId="825"/>
    <cellStyle name="Normal 6 5" xfId="73"/>
    <cellStyle name="Normal 6 5 2" xfId="174"/>
    <cellStyle name="Normal 6 5 2 2" xfId="565"/>
    <cellStyle name="Normal 6 5 2 2 2" xfId="2115"/>
    <cellStyle name="Normal 6 5 2 2 3" xfId="1341"/>
    <cellStyle name="Normal 6 5 2 3" xfId="1728"/>
    <cellStyle name="Normal 6 5 2 4" xfId="954"/>
    <cellStyle name="Normal 6 5 3" xfId="271"/>
    <cellStyle name="Normal 6 5 3 2" xfId="661"/>
    <cellStyle name="Normal 6 5 3 2 2" xfId="2211"/>
    <cellStyle name="Normal 6 5 3 2 3" xfId="1437"/>
    <cellStyle name="Normal 6 5 3 3" xfId="1824"/>
    <cellStyle name="Normal 6 5 3 4" xfId="1050"/>
    <cellStyle name="Normal 6 5 4" xfId="370"/>
    <cellStyle name="Normal 6 5 4 2" xfId="758"/>
    <cellStyle name="Normal 6 5 4 2 2" xfId="2308"/>
    <cellStyle name="Normal 6 5 4 2 3" xfId="1534"/>
    <cellStyle name="Normal 6 5 4 3" xfId="1921"/>
    <cellStyle name="Normal 6 5 4 4" xfId="1147"/>
    <cellStyle name="Normal 6 5 5" xfId="468"/>
    <cellStyle name="Normal 6 5 5 2" xfId="2018"/>
    <cellStyle name="Normal 6 5 5 3" xfId="1244"/>
    <cellStyle name="Normal 6 5 6" xfId="1631"/>
    <cellStyle name="Normal 6 5 7" xfId="857"/>
    <cellStyle name="Normal 6 6" xfId="123"/>
    <cellStyle name="Normal 6 6 2" xfId="517"/>
    <cellStyle name="Normal 6 6 2 2" xfId="2067"/>
    <cellStyle name="Normal 6 6 2 3" xfId="1293"/>
    <cellStyle name="Normal 6 6 3" xfId="1680"/>
    <cellStyle name="Normal 6 6 4" xfId="906"/>
    <cellStyle name="Normal 6 7" xfId="223"/>
    <cellStyle name="Normal 6 7 2" xfId="613"/>
    <cellStyle name="Normal 6 7 2 2" xfId="2163"/>
    <cellStyle name="Normal 6 7 2 3" xfId="1389"/>
    <cellStyle name="Normal 6 7 3" xfId="1776"/>
    <cellStyle name="Normal 6 7 4" xfId="1002"/>
    <cellStyle name="Normal 6 8" xfId="322"/>
    <cellStyle name="Normal 6 8 2" xfId="710"/>
    <cellStyle name="Normal 6 8 2 2" xfId="2260"/>
    <cellStyle name="Normal 6 8 2 3" xfId="1486"/>
    <cellStyle name="Normal 6 8 3" xfId="1873"/>
    <cellStyle name="Normal 6 8 4" xfId="1099"/>
    <cellStyle name="Normal 6 9" xfId="420"/>
    <cellStyle name="Normal 6 9 2" xfId="1970"/>
    <cellStyle name="Normal 6 9 3" xfId="1196"/>
    <cellStyle name="Normal 7" xfId="29"/>
    <cellStyle name="Normal 8" xfId="27"/>
    <cellStyle name="Normal 8 10" xfId="813"/>
    <cellStyle name="Normal 8 2" xfId="61"/>
    <cellStyle name="Normal 8 2 2" xfId="109"/>
    <cellStyle name="Normal 8 2 2 2" xfId="210"/>
    <cellStyle name="Normal 8 2 2 2 2" xfId="601"/>
    <cellStyle name="Normal 8 2 2 2 2 2" xfId="2151"/>
    <cellStyle name="Normal 8 2 2 2 2 3" xfId="1377"/>
    <cellStyle name="Normal 8 2 2 2 3" xfId="1764"/>
    <cellStyle name="Normal 8 2 2 2 4" xfId="990"/>
    <cellStyle name="Normal 8 2 2 3" xfId="307"/>
    <cellStyle name="Normal 8 2 2 3 2" xfId="697"/>
    <cellStyle name="Normal 8 2 2 3 2 2" xfId="2247"/>
    <cellStyle name="Normal 8 2 2 3 2 3" xfId="1473"/>
    <cellStyle name="Normal 8 2 2 3 3" xfId="1860"/>
    <cellStyle name="Normal 8 2 2 3 4" xfId="1086"/>
    <cellStyle name="Normal 8 2 2 4" xfId="406"/>
    <cellStyle name="Normal 8 2 2 4 2" xfId="794"/>
    <cellStyle name="Normal 8 2 2 4 2 2" xfId="2344"/>
    <cellStyle name="Normal 8 2 2 4 2 3" xfId="1570"/>
    <cellStyle name="Normal 8 2 2 4 3" xfId="1957"/>
    <cellStyle name="Normal 8 2 2 4 4" xfId="1183"/>
    <cellStyle name="Normal 8 2 2 5" xfId="504"/>
    <cellStyle name="Normal 8 2 2 5 2" xfId="2054"/>
    <cellStyle name="Normal 8 2 2 5 3" xfId="1280"/>
    <cellStyle name="Normal 8 2 2 6" xfId="1667"/>
    <cellStyle name="Normal 8 2 2 7" xfId="893"/>
    <cellStyle name="Normal 8 2 3" xfId="162"/>
    <cellStyle name="Normal 8 2 3 2" xfId="553"/>
    <cellStyle name="Normal 8 2 3 2 2" xfId="2103"/>
    <cellStyle name="Normal 8 2 3 2 3" xfId="1329"/>
    <cellStyle name="Normal 8 2 3 3" xfId="1716"/>
    <cellStyle name="Normal 8 2 3 4" xfId="942"/>
    <cellStyle name="Normal 8 2 4" xfId="259"/>
    <cellStyle name="Normal 8 2 4 2" xfId="649"/>
    <cellStyle name="Normal 8 2 4 2 2" xfId="2199"/>
    <cellStyle name="Normal 8 2 4 2 3" xfId="1425"/>
    <cellStyle name="Normal 8 2 4 3" xfId="1812"/>
    <cellStyle name="Normal 8 2 4 4" xfId="1038"/>
    <cellStyle name="Normal 8 2 5" xfId="358"/>
    <cellStyle name="Normal 8 2 5 2" xfId="746"/>
    <cellStyle name="Normal 8 2 5 2 2" xfId="2296"/>
    <cellStyle name="Normal 8 2 5 2 3" xfId="1522"/>
    <cellStyle name="Normal 8 2 5 3" xfId="1909"/>
    <cellStyle name="Normal 8 2 5 4" xfId="1135"/>
    <cellStyle name="Normal 8 2 6" xfId="456"/>
    <cellStyle name="Normal 8 2 6 2" xfId="2006"/>
    <cellStyle name="Normal 8 2 6 3" xfId="1232"/>
    <cellStyle name="Normal 8 2 7" xfId="1619"/>
    <cellStyle name="Normal 8 2 8" xfId="845"/>
    <cellStyle name="Normal 8 3" xfId="45"/>
    <cellStyle name="Normal 8 3 2" xfId="93"/>
    <cellStyle name="Normal 8 3 2 2" xfId="194"/>
    <cellStyle name="Normal 8 3 2 2 2" xfId="585"/>
    <cellStyle name="Normal 8 3 2 2 2 2" xfId="2135"/>
    <cellStyle name="Normal 8 3 2 2 2 3" xfId="1361"/>
    <cellStyle name="Normal 8 3 2 2 3" xfId="1748"/>
    <cellStyle name="Normal 8 3 2 2 4" xfId="974"/>
    <cellStyle name="Normal 8 3 2 3" xfId="291"/>
    <cellStyle name="Normal 8 3 2 3 2" xfId="681"/>
    <cellStyle name="Normal 8 3 2 3 2 2" xfId="2231"/>
    <cellStyle name="Normal 8 3 2 3 2 3" xfId="1457"/>
    <cellStyle name="Normal 8 3 2 3 3" xfId="1844"/>
    <cellStyle name="Normal 8 3 2 3 4" xfId="1070"/>
    <cellStyle name="Normal 8 3 2 4" xfId="390"/>
    <cellStyle name="Normal 8 3 2 4 2" xfId="778"/>
    <cellStyle name="Normal 8 3 2 4 2 2" xfId="2328"/>
    <cellStyle name="Normal 8 3 2 4 2 3" xfId="1554"/>
    <cellStyle name="Normal 8 3 2 4 3" xfId="1941"/>
    <cellStyle name="Normal 8 3 2 4 4" xfId="1167"/>
    <cellStyle name="Normal 8 3 2 5" xfId="488"/>
    <cellStyle name="Normal 8 3 2 5 2" xfId="2038"/>
    <cellStyle name="Normal 8 3 2 5 3" xfId="1264"/>
    <cellStyle name="Normal 8 3 2 6" xfId="1651"/>
    <cellStyle name="Normal 8 3 2 7" xfId="877"/>
    <cellStyle name="Normal 8 3 3" xfId="146"/>
    <cellStyle name="Normal 8 3 3 2" xfId="537"/>
    <cellStyle name="Normal 8 3 3 2 2" xfId="2087"/>
    <cellStyle name="Normal 8 3 3 2 3" xfId="1313"/>
    <cellStyle name="Normal 8 3 3 3" xfId="1700"/>
    <cellStyle name="Normal 8 3 3 4" xfId="926"/>
    <cellStyle name="Normal 8 3 4" xfId="243"/>
    <cellStyle name="Normal 8 3 4 2" xfId="633"/>
    <cellStyle name="Normal 8 3 4 2 2" xfId="2183"/>
    <cellStyle name="Normal 8 3 4 2 3" xfId="1409"/>
    <cellStyle name="Normal 8 3 4 3" xfId="1796"/>
    <cellStyle name="Normal 8 3 4 4" xfId="1022"/>
    <cellStyle name="Normal 8 3 5" xfId="342"/>
    <cellStyle name="Normal 8 3 5 2" xfId="730"/>
    <cellStyle name="Normal 8 3 5 2 2" xfId="2280"/>
    <cellStyle name="Normal 8 3 5 2 3" xfId="1506"/>
    <cellStyle name="Normal 8 3 5 3" xfId="1893"/>
    <cellStyle name="Normal 8 3 5 4" xfId="1119"/>
    <cellStyle name="Normal 8 3 6" xfId="440"/>
    <cellStyle name="Normal 8 3 6 2" xfId="1990"/>
    <cellStyle name="Normal 8 3 6 3" xfId="1216"/>
    <cellStyle name="Normal 8 3 7" xfId="1603"/>
    <cellStyle name="Normal 8 3 8" xfId="829"/>
    <cellStyle name="Normal 8 4" xfId="77"/>
    <cellStyle name="Normal 8 4 2" xfId="178"/>
    <cellStyle name="Normal 8 4 2 2" xfId="569"/>
    <cellStyle name="Normal 8 4 2 2 2" xfId="2119"/>
    <cellStyle name="Normal 8 4 2 2 3" xfId="1345"/>
    <cellStyle name="Normal 8 4 2 3" xfId="1732"/>
    <cellStyle name="Normal 8 4 2 4" xfId="958"/>
    <cellStyle name="Normal 8 4 3" xfId="275"/>
    <cellStyle name="Normal 8 4 3 2" xfId="665"/>
    <cellStyle name="Normal 8 4 3 2 2" xfId="2215"/>
    <cellStyle name="Normal 8 4 3 2 3" xfId="1441"/>
    <cellStyle name="Normal 8 4 3 3" xfId="1828"/>
    <cellStyle name="Normal 8 4 3 4" xfId="1054"/>
    <cellStyle name="Normal 8 4 4" xfId="374"/>
    <cellStyle name="Normal 8 4 4 2" xfId="762"/>
    <cellStyle name="Normal 8 4 4 2 2" xfId="2312"/>
    <cellStyle name="Normal 8 4 4 2 3" xfId="1538"/>
    <cellStyle name="Normal 8 4 4 3" xfId="1925"/>
    <cellStyle name="Normal 8 4 4 4" xfId="1151"/>
    <cellStyle name="Normal 8 4 5" xfId="472"/>
    <cellStyle name="Normal 8 4 5 2" xfId="2022"/>
    <cellStyle name="Normal 8 4 5 3" xfId="1248"/>
    <cellStyle name="Normal 8 4 6" xfId="1635"/>
    <cellStyle name="Normal 8 4 7" xfId="861"/>
    <cellStyle name="Normal 8 5" xfId="127"/>
    <cellStyle name="Normal 8 5 2" xfId="521"/>
    <cellStyle name="Normal 8 5 2 2" xfId="2071"/>
    <cellStyle name="Normal 8 5 2 3" xfId="1297"/>
    <cellStyle name="Normal 8 5 3" xfId="1684"/>
    <cellStyle name="Normal 8 5 4" xfId="910"/>
    <cellStyle name="Normal 8 6" xfId="227"/>
    <cellStyle name="Normal 8 6 2" xfId="617"/>
    <cellStyle name="Normal 8 6 2 2" xfId="2167"/>
    <cellStyle name="Normal 8 6 2 3" xfId="1393"/>
    <cellStyle name="Normal 8 6 3" xfId="1780"/>
    <cellStyle name="Normal 8 6 4" xfId="1006"/>
    <cellStyle name="Normal 8 7" xfId="326"/>
    <cellStyle name="Normal 8 7 2" xfId="714"/>
    <cellStyle name="Normal 8 7 2 2" xfId="2264"/>
    <cellStyle name="Normal 8 7 2 3" xfId="1490"/>
    <cellStyle name="Normal 8 7 3" xfId="1877"/>
    <cellStyle name="Normal 8 7 4" xfId="1103"/>
    <cellStyle name="Normal 8 8" xfId="424"/>
    <cellStyle name="Normal 8 8 2" xfId="1974"/>
    <cellStyle name="Normal 8 8 3" xfId="1200"/>
    <cellStyle name="Normal 8 9" xfId="1587"/>
    <cellStyle name="Normal 9" xfId="37"/>
    <cellStyle name="Normal 9 10" xfId="821"/>
    <cellStyle name="Normal 9 2" xfId="69"/>
    <cellStyle name="Normal 9 2 2" xfId="117"/>
    <cellStyle name="Normal 9 2 2 2" xfId="218"/>
    <cellStyle name="Normal 9 2 2 2 2" xfId="609"/>
    <cellStyle name="Normal 9 2 2 2 2 2" xfId="2159"/>
    <cellStyle name="Normal 9 2 2 2 2 3" xfId="1385"/>
    <cellStyle name="Normal 9 2 2 2 3" xfId="1772"/>
    <cellStyle name="Normal 9 2 2 2 4" xfId="998"/>
    <cellStyle name="Normal 9 2 2 3" xfId="315"/>
    <cellStyle name="Normal 9 2 2 3 2" xfId="705"/>
    <cellStyle name="Normal 9 2 2 3 2 2" xfId="2255"/>
    <cellStyle name="Normal 9 2 2 3 2 3" xfId="1481"/>
    <cellStyle name="Normal 9 2 2 3 3" xfId="1868"/>
    <cellStyle name="Normal 9 2 2 3 4" xfId="1094"/>
    <cellStyle name="Normal 9 2 2 4" xfId="414"/>
    <cellStyle name="Normal 9 2 2 4 2" xfId="802"/>
    <cellStyle name="Normal 9 2 2 4 2 2" xfId="2352"/>
    <cellStyle name="Normal 9 2 2 4 2 3" xfId="1578"/>
    <cellStyle name="Normal 9 2 2 4 3" xfId="1965"/>
    <cellStyle name="Normal 9 2 2 4 4" xfId="1191"/>
    <cellStyle name="Normal 9 2 2 5" xfId="512"/>
    <cellStyle name="Normal 9 2 2 5 2" xfId="2062"/>
    <cellStyle name="Normal 9 2 2 5 3" xfId="1288"/>
    <cellStyle name="Normal 9 2 2 6" xfId="1675"/>
    <cellStyle name="Normal 9 2 2 7" xfId="901"/>
    <cellStyle name="Normal 9 2 3" xfId="170"/>
    <cellStyle name="Normal 9 2 3 2" xfId="561"/>
    <cellStyle name="Normal 9 2 3 2 2" xfId="2111"/>
    <cellStyle name="Normal 9 2 3 2 3" xfId="1337"/>
    <cellStyle name="Normal 9 2 3 3" xfId="1724"/>
    <cellStyle name="Normal 9 2 3 4" xfId="950"/>
    <cellStyle name="Normal 9 2 4" xfId="267"/>
    <cellStyle name="Normal 9 2 4 2" xfId="657"/>
    <cellStyle name="Normal 9 2 4 2 2" xfId="2207"/>
    <cellStyle name="Normal 9 2 4 2 3" xfId="1433"/>
    <cellStyle name="Normal 9 2 4 3" xfId="1820"/>
    <cellStyle name="Normal 9 2 4 4" xfId="1046"/>
    <cellStyle name="Normal 9 2 5" xfId="366"/>
    <cellStyle name="Normal 9 2 5 2" xfId="754"/>
    <cellStyle name="Normal 9 2 5 2 2" xfId="2304"/>
    <cellStyle name="Normal 9 2 5 2 3" xfId="1530"/>
    <cellStyle name="Normal 9 2 5 3" xfId="1917"/>
    <cellStyle name="Normal 9 2 5 4" xfId="1143"/>
    <cellStyle name="Normal 9 2 6" xfId="464"/>
    <cellStyle name="Normal 9 2 6 2" xfId="2014"/>
    <cellStyle name="Normal 9 2 6 3" xfId="1240"/>
    <cellStyle name="Normal 9 2 7" xfId="1627"/>
    <cellStyle name="Normal 9 2 8" xfId="853"/>
    <cellStyle name="Normal 9 3" xfId="53"/>
    <cellStyle name="Normal 9 3 2" xfId="101"/>
    <cellStyle name="Normal 9 3 2 2" xfId="202"/>
    <cellStyle name="Normal 9 3 2 2 2" xfId="593"/>
    <cellStyle name="Normal 9 3 2 2 2 2" xfId="2143"/>
    <cellStyle name="Normal 9 3 2 2 2 3" xfId="1369"/>
    <cellStyle name="Normal 9 3 2 2 3" xfId="1756"/>
    <cellStyle name="Normal 9 3 2 2 4" xfId="982"/>
    <cellStyle name="Normal 9 3 2 3" xfId="299"/>
    <cellStyle name="Normal 9 3 2 3 2" xfId="689"/>
    <cellStyle name="Normal 9 3 2 3 2 2" xfId="2239"/>
    <cellStyle name="Normal 9 3 2 3 2 3" xfId="1465"/>
    <cellStyle name="Normal 9 3 2 3 3" xfId="1852"/>
    <cellStyle name="Normal 9 3 2 3 4" xfId="1078"/>
    <cellStyle name="Normal 9 3 2 4" xfId="398"/>
    <cellStyle name="Normal 9 3 2 4 2" xfId="786"/>
    <cellStyle name="Normal 9 3 2 4 2 2" xfId="2336"/>
    <cellStyle name="Normal 9 3 2 4 2 3" xfId="1562"/>
    <cellStyle name="Normal 9 3 2 4 3" xfId="1949"/>
    <cellStyle name="Normal 9 3 2 4 4" xfId="1175"/>
    <cellStyle name="Normal 9 3 2 5" xfId="496"/>
    <cellStyle name="Normal 9 3 2 5 2" xfId="2046"/>
    <cellStyle name="Normal 9 3 2 5 3" xfId="1272"/>
    <cellStyle name="Normal 9 3 2 6" xfId="1659"/>
    <cellStyle name="Normal 9 3 2 7" xfId="885"/>
    <cellStyle name="Normal 9 3 3" xfId="154"/>
    <cellStyle name="Normal 9 3 3 2" xfId="545"/>
    <cellStyle name="Normal 9 3 3 2 2" xfId="2095"/>
    <cellStyle name="Normal 9 3 3 2 3" xfId="1321"/>
    <cellStyle name="Normal 9 3 3 3" xfId="1708"/>
    <cellStyle name="Normal 9 3 3 4" xfId="934"/>
    <cellStyle name="Normal 9 3 4" xfId="251"/>
    <cellStyle name="Normal 9 3 4 2" xfId="641"/>
    <cellStyle name="Normal 9 3 4 2 2" xfId="2191"/>
    <cellStyle name="Normal 9 3 4 2 3" xfId="1417"/>
    <cellStyle name="Normal 9 3 4 3" xfId="1804"/>
    <cellStyle name="Normal 9 3 4 4" xfId="1030"/>
    <cellStyle name="Normal 9 3 5" xfId="350"/>
    <cellStyle name="Normal 9 3 5 2" xfId="738"/>
    <cellStyle name="Normal 9 3 5 2 2" xfId="2288"/>
    <cellStyle name="Normal 9 3 5 2 3" xfId="1514"/>
    <cellStyle name="Normal 9 3 5 3" xfId="1901"/>
    <cellStyle name="Normal 9 3 5 4" xfId="1127"/>
    <cellStyle name="Normal 9 3 6" xfId="448"/>
    <cellStyle name="Normal 9 3 6 2" xfId="1998"/>
    <cellStyle name="Normal 9 3 6 3" xfId="1224"/>
    <cellStyle name="Normal 9 3 7" xfId="1611"/>
    <cellStyle name="Normal 9 3 8" xfId="837"/>
    <cellStyle name="Normal 9 4" xfId="85"/>
    <cellStyle name="Normal 9 4 2" xfId="186"/>
    <cellStyle name="Normal 9 4 2 2" xfId="577"/>
    <cellStyle name="Normal 9 4 2 2 2" xfId="2127"/>
    <cellStyle name="Normal 9 4 2 2 3" xfId="1353"/>
    <cellStyle name="Normal 9 4 2 3" xfId="1740"/>
    <cellStyle name="Normal 9 4 2 4" xfId="966"/>
    <cellStyle name="Normal 9 4 3" xfId="283"/>
    <cellStyle name="Normal 9 4 3 2" xfId="673"/>
    <cellStyle name="Normal 9 4 3 2 2" xfId="2223"/>
    <cellStyle name="Normal 9 4 3 2 3" xfId="1449"/>
    <cellStyle name="Normal 9 4 3 3" xfId="1836"/>
    <cellStyle name="Normal 9 4 3 4" xfId="1062"/>
    <cellStyle name="Normal 9 4 4" xfId="382"/>
    <cellStyle name="Normal 9 4 4 2" xfId="770"/>
    <cellStyle name="Normal 9 4 4 2 2" xfId="2320"/>
    <cellStyle name="Normal 9 4 4 2 3" xfId="1546"/>
    <cellStyle name="Normal 9 4 4 3" xfId="1933"/>
    <cellStyle name="Normal 9 4 4 4" xfId="1159"/>
    <cellStyle name="Normal 9 4 5" xfId="480"/>
    <cellStyle name="Normal 9 4 5 2" xfId="2030"/>
    <cellStyle name="Normal 9 4 5 3" xfId="1256"/>
    <cellStyle name="Normal 9 4 6" xfId="1643"/>
    <cellStyle name="Normal 9 4 7" xfId="869"/>
    <cellStyle name="Normal 9 5" xfId="135"/>
    <cellStyle name="Normal 9 5 2" xfId="529"/>
    <cellStyle name="Normal 9 5 2 2" xfId="2079"/>
    <cellStyle name="Normal 9 5 2 3" xfId="1305"/>
    <cellStyle name="Normal 9 5 3" xfId="1692"/>
    <cellStyle name="Normal 9 5 4" xfId="918"/>
    <cellStyle name="Normal 9 6" xfId="235"/>
    <cellStyle name="Normal 9 6 2" xfId="625"/>
    <cellStyle name="Normal 9 6 2 2" xfId="2175"/>
    <cellStyle name="Normal 9 6 2 3" xfId="1401"/>
    <cellStyle name="Normal 9 6 3" xfId="1788"/>
    <cellStyle name="Normal 9 6 4" xfId="1014"/>
    <cellStyle name="Normal 9 7" xfId="334"/>
    <cellStyle name="Normal 9 7 2" xfId="722"/>
    <cellStyle name="Normal 9 7 2 2" xfId="2272"/>
    <cellStyle name="Normal 9 7 2 3" xfId="1498"/>
    <cellStyle name="Normal 9 7 3" xfId="1885"/>
    <cellStyle name="Normal 9 7 4" xfId="1111"/>
    <cellStyle name="Normal 9 8" xfId="432"/>
    <cellStyle name="Normal 9 8 2" xfId="1982"/>
    <cellStyle name="Normal 9 8 3" xfId="1208"/>
    <cellStyle name="Normal 9 9" xfId="1595"/>
    <cellStyle name="Normal_BP" xfId="219"/>
    <cellStyle name="Normal_CHEVRON" xfId="137"/>
    <cellStyle name="Normal_EDMP-#13307-v1-PRIME_2003_OFFICIAL_-_RRA" xfId="24"/>
    <cellStyle name="Normal_Sheet1" xfId="1"/>
    <cellStyle name="Normal_TOTAL_TFE_2003" xfId="25"/>
    <cellStyle name="Normal_Wintershall" xfId="26"/>
    <cellStyle name="Trailer" xfId="18"/>
  </cellStyles>
  <dxfs count="0"/>
  <tableStyles count="0" defaultTableStyle="TableStyleMedium2" defaultPivotStyle="PivotStyleLight16"/>
  <colors>
    <mruColors>
      <color rgb="FFFF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nlog.nl/nlog/requestData/nlogp/olgField/metaData.jsp?type=FIELD&amp;id=J03-C" TargetMode="External"/><Relationship Id="rId299" Type="http://schemas.openxmlformats.org/officeDocument/2006/relationships/hyperlink" Target="http://www.nlog.nl/nlog/requestData/nlogp/olgField/metaData.jsp?type=FIELD&amp;id=MAL" TargetMode="External"/><Relationship Id="rId21" Type="http://schemas.openxmlformats.org/officeDocument/2006/relationships/hyperlink" Target="http://www.nlog.nl/nlog/requestData/nlogp/olgField/metaData.jsp?type=FIELD&amp;id=B17-FA" TargetMode="External"/><Relationship Id="rId63" Type="http://schemas.openxmlformats.org/officeDocument/2006/relationships/hyperlink" Target="http://www.nlog.nl/nlog/requestData/nlogp/olgField/metaData.jsp?type=FIELD&amp;id=ERW" TargetMode="External"/><Relationship Id="rId159" Type="http://schemas.openxmlformats.org/officeDocument/2006/relationships/hyperlink" Target="http://www.nlog.nl/nlog/requestData/nlogp/olgField/metaData.jsp?type=FIELD&amp;id=K10-V" TargetMode="External"/><Relationship Id="rId324" Type="http://schemas.openxmlformats.org/officeDocument/2006/relationships/hyperlink" Target="http://www.nlog.nl/nlog/requestData/nlogp/olgField/metaData.jsp?type=FIELD&amp;id=OWD" TargetMode="External"/><Relationship Id="rId366" Type="http://schemas.openxmlformats.org/officeDocument/2006/relationships/hyperlink" Target="http://www.nlog.nl/nlog/requestData/nlogp/olgField/metaData.jsp?type=FIELD&amp;id=PKP" TargetMode="External"/><Relationship Id="rId170" Type="http://schemas.openxmlformats.org/officeDocument/2006/relationships/hyperlink" Target="http://www.nlog.nl/nlog/requestData/nlogp/olgField/metaData.jsp?type=FIELD&amp;id=K12-S2" TargetMode="External"/><Relationship Id="rId226" Type="http://schemas.openxmlformats.org/officeDocument/2006/relationships/hyperlink" Target="http://www.nlog.nl/nlog/requestData/nlogp/olgField/metaData.jsp?type=FIELD&amp;id=L07-N" TargetMode="External"/><Relationship Id="rId433" Type="http://schemas.openxmlformats.org/officeDocument/2006/relationships/hyperlink" Target="http://www.nlog.nl/nlog/requestData/nlogp/olgField/metaData.jsp?type=FIELD&amp;id=WEDD" TargetMode="External"/><Relationship Id="rId268" Type="http://schemas.openxmlformats.org/officeDocument/2006/relationships/hyperlink" Target="http://www.nlog.nl/nlog/requestData/nlogp/olgField/metaData.jsp?type=FIELD&amp;id=L13-FH" TargetMode="External"/><Relationship Id="rId475" Type="http://schemas.openxmlformats.org/officeDocument/2006/relationships/hyperlink" Target="http://www.nlog.nl/nlog/requestData/nlogp/olgField/metaData.jsp?type=FIELD&amp;id=LOGGER" TargetMode="External"/><Relationship Id="rId32" Type="http://schemas.openxmlformats.org/officeDocument/2006/relationships/hyperlink" Target="http://www.nlog.nl/nlog/requestData/nlogp/olgField/metaData.jsp?type=FIELD&amp;id=BLZO" TargetMode="External"/><Relationship Id="rId74" Type="http://schemas.openxmlformats.org/officeDocument/2006/relationships/hyperlink" Target="http://www.nlog.nl/nlog/requestData/nlogp/olgField/metaData.jsp?type=FIELD&amp;id=HANP" TargetMode="External"/><Relationship Id="rId128" Type="http://schemas.openxmlformats.org/officeDocument/2006/relationships/hyperlink" Target="http://www.nlog.nl/nlog/requestData/nlogp/olgField/metaData.jsp?type=FIELD&amp;id=K05-D" TargetMode="External"/><Relationship Id="rId335" Type="http://schemas.openxmlformats.org/officeDocument/2006/relationships/hyperlink" Target="http://www.nlog.nl/nlog/requestData/nlogp/olgField/metaData.jsp?type=FIELD&amp;id=P01-FB" TargetMode="External"/><Relationship Id="rId377" Type="http://schemas.openxmlformats.org/officeDocument/2006/relationships/hyperlink" Target="http://www.nlog.nl/nlog/requestData/nlogp/olgField/metaData.jsp?type=FIELD&amp;id=Q07-FA" TargetMode="External"/><Relationship Id="rId500" Type="http://schemas.openxmlformats.org/officeDocument/2006/relationships/hyperlink" Target="http://www.nlog.nl/nlog/requestData/nlogp/olgField/metaData.jsp?type=FIELD&amp;id=SPKO" TargetMode="External"/><Relationship Id="rId5" Type="http://schemas.openxmlformats.org/officeDocument/2006/relationships/hyperlink" Target="http://www.nlog.nl/nlog/requestData/nlogp/olgField/metaData.jsp?type=FIELD&amp;id=AKM11" TargetMode="External"/><Relationship Id="rId181" Type="http://schemas.openxmlformats.org/officeDocument/2006/relationships/hyperlink" Target="http://www.nlog.nl/nlog/requestData/nlogp/olgField/metaData.jsp?type=FIELD&amp;id=K15-FC" TargetMode="External"/><Relationship Id="rId237" Type="http://schemas.openxmlformats.org/officeDocument/2006/relationships/hyperlink" Target="http://www.nlog.nl/nlog/requestData/nlogp/olgField/metaData.jsp?type=FIELD&amp;id=L09-FF" TargetMode="External"/><Relationship Id="rId402" Type="http://schemas.openxmlformats.org/officeDocument/2006/relationships/hyperlink" Target="http://www.nlog.nl/nlog/requestData/nlogp/olgField/metaData.jsp?type=FIELD&amp;id=SLN" TargetMode="External"/><Relationship Id="rId279" Type="http://schemas.openxmlformats.org/officeDocument/2006/relationships/hyperlink" Target="http://www.nlog.nl/nlog/requestData/nlogp/olgField/metaData.jsp?type=FIELD&amp;id=LKH" TargetMode="External"/><Relationship Id="rId444" Type="http://schemas.openxmlformats.org/officeDocument/2006/relationships/hyperlink" Target="http://www.nlog.nl/nlog/requestData/nlogp/olgField/metaData.jsp?type=FIELD&amp;id=ZSRM" TargetMode="External"/><Relationship Id="rId486" Type="http://schemas.openxmlformats.org/officeDocument/2006/relationships/hyperlink" Target="http://www.nlog.nl/nlog/requestData/nlogp/olgField/metaData.jsp?type=FIELD&amp;id=P11-Ruyter" TargetMode="External"/><Relationship Id="rId43" Type="http://schemas.openxmlformats.org/officeDocument/2006/relationships/hyperlink" Target="http://www.nlog.nl/nlog/requestData/nlogp/olgField/metaData.jsp?type=FIELD&amp;id=CLD" TargetMode="External"/><Relationship Id="rId139" Type="http://schemas.openxmlformats.org/officeDocument/2006/relationships/hyperlink" Target="http://www.nlog.nl/nlog/requestData/nlogp/olgField/metaData.jsp?type=FIELD&amp;id=K06-DN" TargetMode="External"/><Relationship Id="rId290" Type="http://schemas.openxmlformats.org/officeDocument/2006/relationships/hyperlink" Target="http://www.nlog.nl/nlog/requestData/nlogp/olgField/metaData.jsp?type=FIELD&amp;id=M09-FA" TargetMode="External"/><Relationship Id="rId304" Type="http://schemas.openxmlformats.org/officeDocument/2006/relationships/hyperlink" Target="http://www.nlog.nl/nlog/requestData/nlogp/olgField/metaData.jsp?type=FIELD&amp;id=MLA" TargetMode="External"/><Relationship Id="rId346" Type="http://schemas.openxmlformats.org/officeDocument/2006/relationships/hyperlink" Target="http://www.nlog.nl/nlog/requestData/nlogp/olgField/metaData.jsp?type=FIELD&amp;id=P09-B" TargetMode="External"/><Relationship Id="rId388" Type="http://schemas.openxmlformats.org/officeDocument/2006/relationships/hyperlink" Target="http://www.nlog.nl/nlog/requestData/nlogp/olgField/metaData.jsp?type=FIELD&amp;id=RWK" TargetMode="External"/><Relationship Id="rId511" Type="http://schemas.openxmlformats.org/officeDocument/2006/relationships/hyperlink" Target="http://www.nlog.nl/nlog/requestData/nlogp/olgField/metaData.jsp?type=FIELD&amp;id=ZWE" TargetMode="External"/><Relationship Id="rId85" Type="http://schemas.openxmlformats.org/officeDocument/2006/relationships/hyperlink" Target="http://www.nlog.nl/nlog/requestData/nlogp/olgField/metaData.jsp?type=FIELD&amp;id=FRW" TargetMode="External"/><Relationship Id="rId150" Type="http://schemas.openxmlformats.org/officeDocument/2006/relationships/hyperlink" Target="http://www.nlog.nl/nlog/requestData/nlogp/olgField/metaData.jsp?type=FIELD&amp;id=K08-FC" TargetMode="External"/><Relationship Id="rId192" Type="http://schemas.openxmlformats.org/officeDocument/2006/relationships/hyperlink" Target="http://www.nlog.nl/nlog/requestData/nlogp/olgField/metaData.jsp?type=FIELD&amp;id=K17-FA" TargetMode="External"/><Relationship Id="rId206" Type="http://schemas.openxmlformats.org/officeDocument/2006/relationships/hyperlink" Target="http://www.nlog.nl/nlog/requestData/nlogp/olgField/metaData.jsp?type=FIELD&amp;id=L02-FB" TargetMode="External"/><Relationship Id="rId413" Type="http://schemas.openxmlformats.org/officeDocument/2006/relationships/hyperlink" Target="http://www.nlog.nl/nlog/requestData/nlogp/olgField/metaData.jsp?type=FIELD&amp;id=TEN" TargetMode="External"/><Relationship Id="rId248" Type="http://schemas.openxmlformats.org/officeDocument/2006/relationships/hyperlink" Target="http://www.nlog.nl/nlog/requestData/nlogp/olgField/metaData.jsp?type=FIELD&amp;id=L10-S1" TargetMode="External"/><Relationship Id="rId455" Type="http://schemas.openxmlformats.org/officeDocument/2006/relationships/hyperlink" Target="http://www.nlog.nl/nlog/requestData/nlogp/olgField/metaData.jsp?type=FIELD&amp;id=F03-FB" TargetMode="External"/><Relationship Id="rId497" Type="http://schemas.openxmlformats.org/officeDocument/2006/relationships/hyperlink" Target="http://www.nlog.nl/nlog/requestData/nlogp/olgField/metaData.jsp?type=FIELD&amp;id=RWK" TargetMode="External"/><Relationship Id="rId12" Type="http://schemas.openxmlformats.org/officeDocument/2006/relationships/hyperlink" Target="http://www.nlog.nl/nlog/requestData/nlogp/olgField/metaData.jsp?type=FIELD&amp;id=AME" TargetMode="External"/><Relationship Id="rId108" Type="http://schemas.openxmlformats.org/officeDocument/2006/relationships/hyperlink" Target="http://www.nlog.nl/nlog/requestData/nlogp/olgField/metaData.jsp?type=FIELD&amp;id=HKL" TargetMode="External"/><Relationship Id="rId315" Type="http://schemas.openxmlformats.org/officeDocument/2006/relationships/hyperlink" Target="http://www.nlog.nl/nlog/requestData/nlogp/olgField/metaData.jsp?type=FIELD&amp;id=NSL" TargetMode="External"/><Relationship Id="rId357" Type="http://schemas.openxmlformats.org/officeDocument/2006/relationships/hyperlink" Target="http://www.nlog.nl/nlog/requestData/nlogp/olgField/metaData.jsp?type=FIELD&amp;id=P15-12" TargetMode="External"/><Relationship Id="rId54" Type="http://schemas.openxmlformats.org/officeDocument/2006/relationships/hyperlink" Target="http://www.nlog.nl/nlog/requestData/nlogp/olgField/metaData.jsp?type=FIELD&amp;id=DVD" TargetMode="External"/><Relationship Id="rId96" Type="http://schemas.openxmlformats.org/officeDocument/2006/relationships/hyperlink" Target="http://www.nlog.nl/nlog/requestData/nlogp/olgField/metaData.jsp?type=FIELD&amp;id=GRL" TargetMode="External"/><Relationship Id="rId161" Type="http://schemas.openxmlformats.org/officeDocument/2006/relationships/hyperlink" Target="http://www.nlog.nl/nlog/requestData/nlogp/olgField/metaData.jsp?type=FIELD&amp;id=K11-FB" TargetMode="External"/><Relationship Id="rId217" Type="http://schemas.openxmlformats.org/officeDocument/2006/relationships/hyperlink" Target="http://www.nlog.nl/nlog/requestData/nlogp/olgField/metaData.jsp?type=FIELD&amp;id=L06-FA" TargetMode="External"/><Relationship Id="rId399" Type="http://schemas.openxmlformats.org/officeDocument/2006/relationships/hyperlink" Target="http://www.nlog.nl/nlog/requestData/nlogp/olgField/metaData.jsp?type=FIELD&amp;id=SCHO" TargetMode="External"/><Relationship Id="rId259" Type="http://schemas.openxmlformats.org/officeDocument/2006/relationships/hyperlink" Target="http://www.nlog.nl/nlog/requestData/nlogp/olgField/metaData.jsp?type=FIELD&amp;id=L12-FA" TargetMode="External"/><Relationship Id="rId424" Type="http://schemas.openxmlformats.org/officeDocument/2006/relationships/hyperlink" Target="http://www.nlog.nl/nlog/requestData/nlogp/olgField/metaData.jsp?type=FIELD&amp;id=WWN" TargetMode="External"/><Relationship Id="rId466" Type="http://schemas.openxmlformats.org/officeDocument/2006/relationships/hyperlink" Target="http://www.nlog.nl/nlog/requestData/nlogp/olgField/metaData.jsp?type=FIELD&amp;id=HOORN" TargetMode="External"/><Relationship Id="rId23" Type="http://schemas.openxmlformats.org/officeDocument/2006/relationships/hyperlink" Target="http://www.nlog.nl/nlog/requestData/nlogp/olgField/metaData.jsp?type=FIELD&amp;id=BRT" TargetMode="External"/><Relationship Id="rId119" Type="http://schemas.openxmlformats.org/officeDocument/2006/relationships/hyperlink" Target="http://www.nlog.nl/nlog/requestData/nlogp/olgField/metaData.jsp?type=FIELD&amp;id=K02-FA" TargetMode="External"/><Relationship Id="rId270" Type="http://schemas.openxmlformats.org/officeDocument/2006/relationships/hyperlink" Target="http://www.nlog.nl/nlog/requestData/nlogp/olgField/metaData.jsp?type=FIELD&amp;id=L13-FJ" TargetMode="External"/><Relationship Id="rId326" Type="http://schemas.openxmlformats.org/officeDocument/2006/relationships/hyperlink" Target="http://www.nlog.nl/nlog/requestData/nlogp/olgField/metaData.jsp?type=FIELD&amp;id=OPE" TargetMode="External"/><Relationship Id="rId65" Type="http://schemas.openxmlformats.org/officeDocument/2006/relationships/hyperlink" Target="http://www.nlog.nl/nlog/requestData/nlogp/olgField/metaData.jsp?type=FIELD&amp;id=EGMB" TargetMode="External"/><Relationship Id="rId130" Type="http://schemas.openxmlformats.org/officeDocument/2006/relationships/hyperlink" Target="http://www.nlog.nl/nlog/requestData/nlogp/olgField/metaData.jsp?type=FIELD&amp;id=K05-Es" TargetMode="External"/><Relationship Id="rId368" Type="http://schemas.openxmlformats.org/officeDocument/2006/relationships/hyperlink" Target="http://www.nlog.nl/nlog/requestData/nlogp/olgField/metaData.jsp?type=FIELD&amp;id=PRN" TargetMode="External"/><Relationship Id="rId172" Type="http://schemas.openxmlformats.org/officeDocument/2006/relationships/hyperlink" Target="http://www.nlog.nl/nlog/requestData/nlogp/olgField/metaData.jsp?type=FIELD&amp;id=K13-A" TargetMode="External"/><Relationship Id="rId228" Type="http://schemas.openxmlformats.org/officeDocument/2006/relationships/hyperlink" Target="http://www.nlog.nl/nlog/requestData/nlogp/olgField/metaData.jsp?type=FIELD&amp;id=L08-A-WEST" TargetMode="External"/><Relationship Id="rId435" Type="http://schemas.openxmlformats.org/officeDocument/2006/relationships/hyperlink" Target="http://www.nlog.nl/nlog/requestData/nlogp/olgField/metaData.jsp?type=FIELD&amp;id=WSF" TargetMode="External"/><Relationship Id="rId477" Type="http://schemas.openxmlformats.org/officeDocument/2006/relationships/hyperlink" Target="http://www.nlog.nl/nlog/requestData/nlogp/olgField/metaData.jsp?type=FIELD&amp;id=MLA" TargetMode="External"/><Relationship Id="rId281" Type="http://schemas.openxmlformats.org/officeDocument/2006/relationships/hyperlink" Target="http://www.nlog.nl/nlog/requestData/nlogp/olgField/metaData.jsp?type=FIELD&amp;id=LNS" TargetMode="External"/><Relationship Id="rId337" Type="http://schemas.openxmlformats.org/officeDocument/2006/relationships/hyperlink" Target="http://www.nlog.nl/nlog/requestData/nlogp/olgField/metaData.jsp?type=FIELD&amp;id=P02-E" TargetMode="External"/><Relationship Id="rId502" Type="http://schemas.openxmlformats.org/officeDocument/2006/relationships/hyperlink" Target="http://www.nlog.nl/nlog/requestData/nlogp/olgField/metaData.jsp?type=FIELD&amp;id=STK" TargetMode="External"/><Relationship Id="rId34" Type="http://schemas.openxmlformats.org/officeDocument/2006/relationships/hyperlink" Target="http://www.nlog.nl/nlog/requestData/nlogp/olgField/metaData.jsp?type=FIELD&amp;id=BRA" TargetMode="External"/><Relationship Id="rId76" Type="http://schemas.openxmlformats.org/officeDocument/2006/relationships/hyperlink" Target="http://www.nlog.nl/nlog/requestData/nlogp/olgField/metaData.jsp?type=FIELD&amp;id=F03-FB" TargetMode="External"/><Relationship Id="rId141" Type="http://schemas.openxmlformats.org/officeDocument/2006/relationships/hyperlink" Target="http://www.nlog.nl/nlog/requestData/nlogp/olgField/metaData.jsp?type=FIELD&amp;id=K06-N" TargetMode="External"/><Relationship Id="rId379" Type="http://schemas.openxmlformats.org/officeDocument/2006/relationships/hyperlink" Target="http://www.nlog.nl/nlog/requestData/nlogp/olgField/metaData.jsp?type=FIELD&amp;id=Q08-B" TargetMode="External"/><Relationship Id="rId7" Type="http://schemas.openxmlformats.org/officeDocument/2006/relationships/hyperlink" Target="http://www.nlog.nl/nlog/requestData/nlogp/olgField/metaData.jsp?type=FIELD&amp;id=AKM3" TargetMode="External"/><Relationship Id="rId183" Type="http://schemas.openxmlformats.org/officeDocument/2006/relationships/hyperlink" Target="http://www.nlog.nl/nlog/requestData/nlogp/olgField/metaData.jsp?type=FIELD&amp;id=K15-FE" TargetMode="External"/><Relationship Id="rId239" Type="http://schemas.openxmlformats.org/officeDocument/2006/relationships/hyperlink" Target="http://www.nlog.nl/nlog/requestData/nlogp/olgField/metaData.jsp?type=FIELD&amp;id=L09-FH" TargetMode="External"/><Relationship Id="rId390" Type="http://schemas.openxmlformats.org/officeDocument/2006/relationships/hyperlink" Target="http://www.nlog.nl/nlog/requestData/nlogp/olgField/metaData.jsp?type=FIELD&amp;id=RDW" TargetMode="External"/><Relationship Id="rId404" Type="http://schemas.openxmlformats.org/officeDocument/2006/relationships/hyperlink" Target="http://www.nlog.nl/nlog/requestData/nlogp/olgField/metaData.jsp?type=FIELD&amp;id=SOW" TargetMode="External"/><Relationship Id="rId446" Type="http://schemas.openxmlformats.org/officeDocument/2006/relationships/hyperlink" Target="http://www.nlog.nl/nlog/requestData/nlogp/olgField/metaData.jsp?type=FIELD&amp;id=ZWE" TargetMode="External"/><Relationship Id="rId250" Type="http://schemas.openxmlformats.org/officeDocument/2006/relationships/hyperlink" Target="http://www.nlog.nl/nlog/requestData/nlogp/olgField/metaData.jsp?type=FIELD&amp;id=L10-S3" TargetMode="External"/><Relationship Id="rId292" Type="http://schemas.openxmlformats.org/officeDocument/2006/relationships/hyperlink" Target="http://www.nlog.nl/nlog/requestData/nlogp/olgField/metaData.jsp?type=FIELD&amp;id=M10-FA" TargetMode="External"/><Relationship Id="rId306" Type="http://schemas.openxmlformats.org/officeDocument/2006/relationships/hyperlink" Target="http://www.nlog.nl/nlog/requestData/nlogp/olgField/metaData.jsp?type=FIELD&amp;id=MKP" TargetMode="External"/><Relationship Id="rId488" Type="http://schemas.openxmlformats.org/officeDocument/2006/relationships/hyperlink" Target="http://www.nlog.nl/nlog/requestData/nlogp/olgField/metaData.jsp?type=FIELD&amp;id=PKP" TargetMode="External"/><Relationship Id="rId45" Type="http://schemas.openxmlformats.org/officeDocument/2006/relationships/hyperlink" Target="http://www.nlog.nl/nlog/requestData/nlogp/olgField/metaData.jsp?type=FIELD&amp;id=D12-ILM" TargetMode="External"/><Relationship Id="rId87" Type="http://schemas.openxmlformats.org/officeDocument/2006/relationships/hyperlink" Target="http://www.nlog.nl/nlog/requestData/nlogp/olgField/metaData.jsp?type=FIELD&amp;id=G14-AB" TargetMode="External"/><Relationship Id="rId110" Type="http://schemas.openxmlformats.org/officeDocument/2006/relationships/hyperlink" Target="http://www.nlog.nl/nlog/requestData/nlogp/olgField/metaData.jsp?type=FIELD&amp;id=HELM" TargetMode="External"/><Relationship Id="rId348" Type="http://schemas.openxmlformats.org/officeDocument/2006/relationships/hyperlink" Target="http://www.nlog.nl/nlog/requestData/nlogp/olgField/metaData.jsp?type=FIELD&amp;id=P12-14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http://www.nlog.nl/nlog/requestData/nlogp/olgField/metaData.jsp?type=FIELD&amp;id=K08-FE" TargetMode="External"/><Relationship Id="rId194" Type="http://schemas.openxmlformats.org/officeDocument/2006/relationships/hyperlink" Target="http://www.nlog.nl/nlog/requestData/nlogp/olgField/metaData.jsp?type=FIELD&amp;id=K17-FZ" TargetMode="External"/><Relationship Id="rId208" Type="http://schemas.openxmlformats.org/officeDocument/2006/relationships/hyperlink" Target="http://www.nlog.nl/nlog/requestData/nlogp/olgField/metaData.jsp?type=FIELD&amp;id=L04-A" TargetMode="External"/><Relationship Id="rId415" Type="http://schemas.openxmlformats.org/officeDocument/2006/relationships/hyperlink" Target="http://www.nlog.nl/nlog/requestData/nlogp/olgField/metaData.jsp?type=FIELD&amp;id=TID" TargetMode="External"/><Relationship Id="rId457" Type="http://schemas.openxmlformats.org/officeDocument/2006/relationships/hyperlink" Target="http://www.nlog.nl/nlog/requestData/nlogp/olgField/metaData.jsp?type=FIELD&amp;id=GAG" TargetMode="External"/><Relationship Id="rId240" Type="http://schemas.openxmlformats.org/officeDocument/2006/relationships/hyperlink" Target="http://www.nlog.nl/nlog/requestData/nlogp/olgField/metaData.jsp?type=FIELD&amp;id=L09-FI" TargetMode="External"/><Relationship Id="rId261" Type="http://schemas.openxmlformats.org/officeDocument/2006/relationships/hyperlink" Target="http://www.nlog.nl/nlog/requestData/nlogp/olgField/metaData.jsp?type=FIELD&amp;id=L13-FA" TargetMode="External"/><Relationship Id="rId478" Type="http://schemas.openxmlformats.org/officeDocument/2006/relationships/hyperlink" Target="http://www.nlog.nl/nlog/requestData/nlogp/olgField/metaData.jsp?type=FIELD&amp;id=MON" TargetMode="External"/><Relationship Id="rId499" Type="http://schemas.openxmlformats.org/officeDocument/2006/relationships/hyperlink" Target="http://www.nlog.nl/nlog/requestData/nlogp/olgField/metaData.jsp?type=FIELD&amp;id=SGZ" TargetMode="External"/><Relationship Id="rId14" Type="http://schemas.openxmlformats.org/officeDocument/2006/relationships/hyperlink" Target="http://www.nlog.nl/nlog/requestData/nlogp/olgField/metaData.jsp?type=FIELD&amp;id=ANJ" TargetMode="External"/><Relationship Id="rId35" Type="http://schemas.openxmlformats.org/officeDocument/2006/relationships/hyperlink" Target="http://www.nlog.nl/nlog/requestData/nlogp/olgField/metaData.jsp?type=FIELD&amp;id=BKP" TargetMode="External"/><Relationship Id="rId56" Type="http://schemas.openxmlformats.org/officeDocument/2006/relationships/hyperlink" Target="http://www.nlog.nl/nlog/requestData/nlogp/olgField/metaData.jsp?type=FIELD&amp;id=DRN" TargetMode="External"/><Relationship Id="rId77" Type="http://schemas.openxmlformats.org/officeDocument/2006/relationships/hyperlink" Target="http://www.nlog.nl/nlog/requestData/nlogp/olgField/metaData.jsp?type=FIELD&amp;id=F03-FC" TargetMode="External"/><Relationship Id="rId100" Type="http://schemas.openxmlformats.org/officeDocument/2006/relationships/hyperlink" Target="http://www.nlog.nl/nlog/requestData/nlogp/olgField/metaData.jsp?type=FIELD&amp;id=HKW" TargetMode="External"/><Relationship Id="rId282" Type="http://schemas.openxmlformats.org/officeDocument/2006/relationships/hyperlink" Target="http://www.nlog.nl/nlog/requestData/nlogp/olgField/metaData.jsp?type=FIELD&amp;id=LEW" TargetMode="External"/><Relationship Id="rId317" Type="http://schemas.openxmlformats.org/officeDocument/2006/relationships/hyperlink" Target="http://www.nlog.nl/nlog/requestData/nlogp/olgField/metaData.jsp?type=FIELD&amp;id=NWK" TargetMode="External"/><Relationship Id="rId338" Type="http://schemas.openxmlformats.org/officeDocument/2006/relationships/hyperlink" Target="http://www.nlog.nl/nlog/requestData/nlogp/olgField/metaData.jsp?type=FIELD&amp;id=P02-NE" TargetMode="External"/><Relationship Id="rId359" Type="http://schemas.openxmlformats.org/officeDocument/2006/relationships/hyperlink" Target="http://www.nlog.nl/nlog/requestData/nlogp/olgField/metaData.jsp?type=FIELD&amp;id=P15-14" TargetMode="External"/><Relationship Id="rId503" Type="http://schemas.openxmlformats.org/officeDocument/2006/relationships/hyperlink" Target="http://www.nlog.nl/nlog/requestData/nlogp/olgField/metaData.jsp?type=FIELD&amp;id=WAA" TargetMode="External"/><Relationship Id="rId8" Type="http://schemas.openxmlformats.org/officeDocument/2006/relationships/hyperlink" Target="http://www.nlog.nl/nlog/requestData/nlogp/olgField/metaData.jsp?type=FIELD&amp;id=AKM9" TargetMode="External"/><Relationship Id="rId98" Type="http://schemas.openxmlformats.org/officeDocument/2006/relationships/hyperlink" Target="http://www.nlog.nl/nlog/requestData/nlogp/olgField/metaData.jsp?type=FIELD&amp;id=GGT" TargetMode="External"/><Relationship Id="rId121" Type="http://schemas.openxmlformats.org/officeDocument/2006/relationships/hyperlink" Target="http://www.nlog.nl/nlog/requestData/nlogp/olgField/metaData.jsp?type=FIELD&amp;id=K04-B" TargetMode="External"/><Relationship Id="rId142" Type="http://schemas.openxmlformats.org/officeDocument/2006/relationships/hyperlink" Target="http://www.nlog.nl/nlog/requestData/nlogp/olgField/metaData.jsp?type=FIELD&amp;id=K06-T" TargetMode="External"/><Relationship Id="rId163" Type="http://schemas.openxmlformats.org/officeDocument/2006/relationships/hyperlink" Target="http://www.nlog.nl/nlog/requestData/nlogp/olgField/metaData.jsp?type=FIELD&amp;id=K12-A" TargetMode="External"/><Relationship Id="rId184" Type="http://schemas.openxmlformats.org/officeDocument/2006/relationships/hyperlink" Target="http://www.nlog.nl/nlog/requestData/nlogp/olgField/metaData.jsp?type=FIELD&amp;id=K15-FF" TargetMode="External"/><Relationship Id="rId219" Type="http://schemas.openxmlformats.org/officeDocument/2006/relationships/hyperlink" Target="http://www.nlog.nl/nlog/requestData/nlogp/olgField/metaData.jsp?type=FIELD&amp;id=L07-B" TargetMode="External"/><Relationship Id="rId370" Type="http://schemas.openxmlformats.org/officeDocument/2006/relationships/hyperlink" Target="http://www.nlog.nl/nlog/requestData/nlogp/olgField/metaData.jsp?type=FIELD&amp;id=PNA" TargetMode="External"/><Relationship Id="rId391" Type="http://schemas.openxmlformats.org/officeDocument/2006/relationships/hyperlink" Target="http://www.nlog.nl/nlog/requestData/nlogp/olgField/metaData.jsp?type=FIELD&amp;id=ROW" TargetMode="External"/><Relationship Id="rId405" Type="http://schemas.openxmlformats.org/officeDocument/2006/relationships/hyperlink" Target="http://www.nlog.nl/nlog/requestData/nlogp/olgField/metaData.jsp?type=FIELD&amp;id=SPKO" TargetMode="External"/><Relationship Id="rId426" Type="http://schemas.openxmlformats.org/officeDocument/2006/relationships/hyperlink" Target="http://www.nlog.nl/nlog/requestData/nlogp/olgField/metaData.jsp?type=FIELD&amp;id=WRF" TargetMode="External"/><Relationship Id="rId447" Type="http://schemas.openxmlformats.org/officeDocument/2006/relationships/hyperlink" Target="http://www.nlog.nl/nlog/requestData/nlogp/olgField/metaData.jsp?type=FIELD&amp;id=ALD" TargetMode="External"/><Relationship Id="rId230" Type="http://schemas.openxmlformats.org/officeDocument/2006/relationships/hyperlink" Target="http://www.nlog.nl/nlog/requestData/nlogp/olgField/metaData.jsp?type=FIELD&amp;id=L08-H" TargetMode="External"/><Relationship Id="rId251" Type="http://schemas.openxmlformats.org/officeDocument/2006/relationships/hyperlink" Target="http://www.nlog.nl/nlog/requestData/nlogp/olgField/metaData.jsp?type=FIELD&amp;id=L10-S4" TargetMode="External"/><Relationship Id="rId468" Type="http://schemas.openxmlformats.org/officeDocument/2006/relationships/hyperlink" Target="http://www.nlog.nl/nlog/requestData/nlogp/olgField/metaData.jsp?type=FIELD&amp;id=IJS" TargetMode="External"/><Relationship Id="rId489" Type="http://schemas.openxmlformats.org/officeDocument/2006/relationships/hyperlink" Target="http://www.nlog.nl/nlog/requestData/nlogp/olgField/metaData.jsp?type=FIELD&amp;id=PNA" TargetMode="External"/><Relationship Id="rId25" Type="http://schemas.openxmlformats.org/officeDocument/2006/relationships/hyperlink" Target="http://www.nlog.nl/nlog/requestData/nlogp/olgField/metaData.jsp?type=FIELD&amp;id=BDM" TargetMode="External"/><Relationship Id="rId46" Type="http://schemas.openxmlformats.org/officeDocument/2006/relationships/hyperlink" Target="http://www.nlog.nl/nlog/requestData/nlogp/olgField/metaData.jsp?type=FIELD&amp;id=D12-A" TargetMode="External"/><Relationship Id="rId67" Type="http://schemas.openxmlformats.org/officeDocument/2006/relationships/hyperlink" Target="http://www.nlog.nl/nlog/requestData/nlogp/olgField/metaData.jsp?type=FIELD&amp;id=EMM" TargetMode="External"/><Relationship Id="rId272" Type="http://schemas.openxmlformats.org/officeDocument/2006/relationships/hyperlink" Target="http://www.nlog.nl/nlog/requestData/nlogp/olgField/metaData.jsp?type=FIELD&amp;id=L14-S" TargetMode="External"/><Relationship Id="rId293" Type="http://schemas.openxmlformats.org/officeDocument/2006/relationships/hyperlink" Target="http://www.nlog.nl/nlog/requestData/nlogp/olgField/metaData.jsp?type=FIELD&amp;id=M11-FA" TargetMode="External"/><Relationship Id="rId307" Type="http://schemas.openxmlformats.org/officeDocument/2006/relationships/hyperlink" Target="http://www.nlog.nl/nlog/requestData/nlogp/olgField/metaData.jsp?type=FIELD&amp;id=MOL" TargetMode="External"/><Relationship Id="rId328" Type="http://schemas.openxmlformats.org/officeDocument/2006/relationships/hyperlink" Target="http://www.nlog.nl/nlog/requestData/nlogp/olgField/metaData.jsp?type=FIELD&amp;id=OPO" TargetMode="External"/><Relationship Id="rId349" Type="http://schemas.openxmlformats.org/officeDocument/2006/relationships/hyperlink" Target="http://www.nlog.nl/nlog/requestData/nlogp/olgField/metaData.jsp?type=FIELD&amp;id=P12-3" TargetMode="External"/><Relationship Id="rId514" Type="http://schemas.openxmlformats.org/officeDocument/2006/relationships/vmlDrawing" Target="../drawings/vmlDrawing1.vml"/><Relationship Id="rId88" Type="http://schemas.openxmlformats.org/officeDocument/2006/relationships/hyperlink" Target="http://www.nlog.nl/nlog/requestData/nlogp/olgField/metaData.jsp?type=FIELD&amp;id=G16-FA" TargetMode="External"/><Relationship Id="rId111" Type="http://schemas.openxmlformats.org/officeDocument/2006/relationships/hyperlink" Target="http://www.nlog.nl/nlog/requestData/nlogp/olgField/metaData.jsp?type=FIELD&amp;id=HOA" TargetMode="External"/><Relationship Id="rId132" Type="http://schemas.openxmlformats.org/officeDocument/2006/relationships/hyperlink" Target="http://www.nlog.nl/nlog/requestData/nlogp/olgField/metaData.jsp?type=FIELD&amp;id=K05-C%20Unit" TargetMode="External"/><Relationship Id="rId153" Type="http://schemas.openxmlformats.org/officeDocument/2006/relationships/hyperlink" Target="http://www.nlog.nl/nlog/requestData/nlogp/olgField/metaData.jsp?type=FIELD&amp;id=K09ab-A" TargetMode="External"/><Relationship Id="rId174" Type="http://schemas.openxmlformats.org/officeDocument/2006/relationships/hyperlink" Target="http://www.nlog.nl/nlog/requestData/nlogp/olgField/metaData.jsp?type=FIELD&amp;id=K13-CF" TargetMode="External"/><Relationship Id="rId195" Type="http://schemas.openxmlformats.org/officeDocument/2006/relationships/hyperlink" Target="http://www.nlog.nl/nlog/requestData/nlogp/olgField/metaData.jsp?type=FIELD&amp;id=K18-FB" TargetMode="External"/><Relationship Id="rId209" Type="http://schemas.openxmlformats.org/officeDocument/2006/relationships/hyperlink" Target="http://www.nlog.nl/nlog/requestData/nlogp/olgField/metaData.jsp?type=FIELD&amp;id=L04-B" TargetMode="External"/><Relationship Id="rId360" Type="http://schemas.openxmlformats.org/officeDocument/2006/relationships/hyperlink" Target="http://www.nlog.nl/nlog/requestData/nlogp/olgField/metaData.jsp?type=FIELD&amp;id=P15-15" TargetMode="External"/><Relationship Id="rId381" Type="http://schemas.openxmlformats.org/officeDocument/2006/relationships/hyperlink" Target="http://www.nlog.nl/nlog/requestData/nlogp/olgField/metaData.jsp?type=FIELD&amp;id=Q13-FB" TargetMode="External"/><Relationship Id="rId416" Type="http://schemas.openxmlformats.org/officeDocument/2006/relationships/hyperlink" Target="http://www.nlog.nl/nlog/requestData/nlogp/olgField/metaData.jsp?type=FIELD&amp;id=TUB" TargetMode="External"/><Relationship Id="rId220" Type="http://schemas.openxmlformats.org/officeDocument/2006/relationships/hyperlink" Target="http://www.nlog.nl/nlog/requestData/nlogp/olgField/metaData.jsp?type=FIELD&amp;id=L07-C" TargetMode="External"/><Relationship Id="rId241" Type="http://schemas.openxmlformats.org/officeDocument/2006/relationships/hyperlink" Target="http://www.nlog.nl/nlog/requestData/nlogp/olgField/metaData.jsp?type=FIELD&amp;id=L09-FJ" TargetMode="External"/><Relationship Id="rId437" Type="http://schemas.openxmlformats.org/officeDocument/2006/relationships/hyperlink" Target="http://www.nlog.nl/nlog/requestData/nlogp/olgField/metaData.jsp?type=FIELD&amp;id=WIE" TargetMode="External"/><Relationship Id="rId458" Type="http://schemas.openxmlformats.org/officeDocument/2006/relationships/hyperlink" Target="http://www.nlog.nl/nlog/requestData/nlogp/olgField/metaData.jsp?type=FIELD&amp;id=F14-A" TargetMode="External"/><Relationship Id="rId479" Type="http://schemas.openxmlformats.org/officeDocument/2006/relationships/hyperlink" Target="http://www.nlog.nl/nlog/requestData/nlogp/olgField/metaData.jsp?type=FIELD&amp;id=MSD" TargetMode="External"/><Relationship Id="rId15" Type="http://schemas.openxmlformats.org/officeDocument/2006/relationships/hyperlink" Target="http://www.nlog.nl/nlog/requestData/nlogp/olgField/metaData.jsp?type=FIELD&amp;id=AVN" TargetMode="External"/><Relationship Id="rId36" Type="http://schemas.openxmlformats.org/officeDocument/2006/relationships/hyperlink" Target="http://www.nlog.nl/nlog/requestData/nlogp/olgField/metaData.jsp?type=FIELD&amp;id=BTL" TargetMode="External"/><Relationship Id="rId57" Type="http://schemas.openxmlformats.org/officeDocument/2006/relationships/hyperlink" Target="http://www.nlog.nl/nlog/requestData/nlogp/olgField/metaData.jsp?type=FIELD&amp;id=DKK" TargetMode="External"/><Relationship Id="rId262" Type="http://schemas.openxmlformats.org/officeDocument/2006/relationships/hyperlink" Target="http://www.nlog.nl/nlog/requestData/nlogp/olgField/metaData.jsp?type=FIELD&amp;id=L13-FB" TargetMode="External"/><Relationship Id="rId283" Type="http://schemas.openxmlformats.org/officeDocument/2006/relationships/hyperlink" Target="http://www.nlog.nl/nlog/requestData/nlogp/olgField/metaData.jsp?type=FIELD&amp;id=LW-NIJ" TargetMode="External"/><Relationship Id="rId318" Type="http://schemas.openxmlformats.org/officeDocument/2006/relationships/hyperlink" Target="http://www.nlog.nl/nlog/requestData/nlogp/olgField/metaData.jsp?type=FIELD&amp;id=NWD" TargetMode="External"/><Relationship Id="rId339" Type="http://schemas.openxmlformats.org/officeDocument/2006/relationships/hyperlink" Target="http://www.nlog.nl/nlog/requestData/nlogp/olgField/metaData.jsp?type=FIELD&amp;id=P02-SE" TargetMode="External"/><Relationship Id="rId490" Type="http://schemas.openxmlformats.org/officeDocument/2006/relationships/hyperlink" Target="http://www.nlog.nl/nlog/requestData/nlogp/olgField/metaData.jsp?type=FIELD&amp;id=Q01-NW" TargetMode="External"/><Relationship Id="rId504" Type="http://schemas.openxmlformats.org/officeDocument/2006/relationships/hyperlink" Target="http://www.nlog.nl/nlog/requestData/nlogp/olgField/metaData.jsp?type=FIELD&amp;id=WAS" TargetMode="External"/><Relationship Id="rId78" Type="http://schemas.openxmlformats.org/officeDocument/2006/relationships/hyperlink" Target="http://www.nlog.nl/nlog/requestData/nlogp/olgField/metaData.jsp?type=FIELD&amp;id=F14-A" TargetMode="External"/><Relationship Id="rId99" Type="http://schemas.openxmlformats.org/officeDocument/2006/relationships/hyperlink" Target="http://www.nlog.nl/nlog/requestData/nlogp/olgField/metaData.jsp?type=FIELD&amp;id=GRW" TargetMode="External"/><Relationship Id="rId101" Type="http://schemas.openxmlformats.org/officeDocument/2006/relationships/hyperlink" Target="http://www.nlog.nl/nlog/requestData/nlogp/olgField/metaData.jsp?type=FIELD&amp;id=HALFWEG" TargetMode="External"/><Relationship Id="rId122" Type="http://schemas.openxmlformats.org/officeDocument/2006/relationships/hyperlink" Target="http://www.nlog.nl/nlog/requestData/nlogp/olgField/metaData.jsp?type=FIELD&amp;id=K04-D" TargetMode="External"/><Relationship Id="rId143" Type="http://schemas.openxmlformats.org/officeDocument/2006/relationships/hyperlink" Target="http://www.nlog.nl/nlog/requestData/nlogp/olgField/metaData.jsp?type=FIELD&amp;id=K07-FA" TargetMode="External"/><Relationship Id="rId164" Type="http://schemas.openxmlformats.org/officeDocument/2006/relationships/hyperlink" Target="http://www.nlog.nl/nlog/requestData/nlogp/olgField/metaData.jsp?type=FIELD&amp;id=K12-B" TargetMode="External"/><Relationship Id="rId185" Type="http://schemas.openxmlformats.org/officeDocument/2006/relationships/hyperlink" Target="http://www.nlog.nl/nlog/requestData/nlogp/olgField/metaData.jsp?type=FIELD&amp;id=K15-FG" TargetMode="External"/><Relationship Id="rId350" Type="http://schemas.openxmlformats.org/officeDocument/2006/relationships/hyperlink" Target="http://www.nlog.nl/nlog/requestData/nlogp/olgField/metaData.jsp?type=FIELD&amp;id=P12-C" TargetMode="External"/><Relationship Id="rId371" Type="http://schemas.openxmlformats.org/officeDocument/2006/relationships/hyperlink" Target="http://www.nlog.nl/nlog/requestData/nlogp/olgField/metaData.jsp?type=FIELD&amp;id=Q01-B" TargetMode="External"/><Relationship Id="rId406" Type="http://schemas.openxmlformats.org/officeDocument/2006/relationships/hyperlink" Target="http://www.nlog.nl/nlog/requestData/nlogp/olgField/metaData.jsp?type=FIELD&amp;id=SPKW" TargetMode="External"/><Relationship Id="rId9" Type="http://schemas.openxmlformats.org/officeDocument/2006/relationships/hyperlink" Target="http://www.nlog.nl/nlog/requestData/nlogp/olgField/metaData.jsp?type=FIELD&amp;id=ALD" TargetMode="External"/><Relationship Id="rId210" Type="http://schemas.openxmlformats.org/officeDocument/2006/relationships/hyperlink" Target="http://www.nlog.nl/nlog/requestData/nlogp/olgField/metaData.jsp?type=FIELD&amp;id=L04-D" TargetMode="External"/><Relationship Id="rId392" Type="http://schemas.openxmlformats.org/officeDocument/2006/relationships/hyperlink" Target="http://www.nlog.nl/nlog/requestData/nlogp/olgField/metaData.jsp?type=FIELD&amp;id=RSW" TargetMode="External"/><Relationship Id="rId427" Type="http://schemas.openxmlformats.org/officeDocument/2006/relationships/hyperlink" Target="http://www.nlog.nl/nlog/requestData/nlogp/olgField/metaData.jsp?type=FIELD&amp;id=WRG" TargetMode="External"/><Relationship Id="rId448" Type="http://schemas.openxmlformats.org/officeDocument/2006/relationships/hyperlink" Target="http://www.nlog.nl/nlog/requestData/nlogp/olgField/metaData.jsp?type=FIELD&amp;id=AVN" TargetMode="External"/><Relationship Id="rId469" Type="http://schemas.openxmlformats.org/officeDocument/2006/relationships/hyperlink" Target="http://www.nlog.nl/nlog/requestData/nlogp/olgField/metaData.jsp?type=FIELD&amp;id=KDZ" TargetMode="External"/><Relationship Id="rId26" Type="http://schemas.openxmlformats.org/officeDocument/2006/relationships/hyperlink" Target="http://www.nlog.nl/nlog/requestData/nlogp/olgField/metaData.jsp?type=FIELD&amp;id=BTA" TargetMode="External"/><Relationship Id="rId231" Type="http://schemas.openxmlformats.org/officeDocument/2006/relationships/hyperlink" Target="http://www.nlog.nl/nlog/requestData/nlogp/olgField/metaData.jsp?type=FIELD&amp;id=L08-P" TargetMode="External"/><Relationship Id="rId252" Type="http://schemas.openxmlformats.org/officeDocument/2006/relationships/hyperlink" Target="http://www.nlog.nl/nlog/requestData/nlogp/olgField/metaData.jsp?type=FIELD&amp;id=L11-1" TargetMode="External"/><Relationship Id="rId273" Type="http://schemas.openxmlformats.org/officeDocument/2006/relationships/hyperlink" Target="http://www.nlog.nl/nlog/requestData/nlogp/olgField/metaData.jsp?type=FIELD&amp;id=L14-FB" TargetMode="External"/><Relationship Id="rId294" Type="http://schemas.openxmlformats.org/officeDocument/2006/relationships/hyperlink" Target="http://www.nlog.nl/nlog/requestData/nlogp/olgField/metaData.jsp?type=FIELD&amp;id=MSD" TargetMode="External"/><Relationship Id="rId308" Type="http://schemas.openxmlformats.org/officeDocument/2006/relationships/hyperlink" Target="http://www.nlog.nl/nlog/requestData/nlogp/olgField/metaData.jsp?type=FIELD&amp;id=MPR" TargetMode="External"/><Relationship Id="rId329" Type="http://schemas.openxmlformats.org/officeDocument/2006/relationships/hyperlink" Target="http://www.nlog.nl/nlog/requestData/nlogp/olgField/metaData.jsp?type=FIELD&amp;id=OPH" TargetMode="External"/><Relationship Id="rId480" Type="http://schemas.openxmlformats.org/officeDocument/2006/relationships/hyperlink" Target="http://www.nlog.nl/nlog/requestData/nlogp/olgField/metaData.jsp?type=FIELD&amp;id=NDRD" TargetMode="External"/><Relationship Id="rId515" Type="http://schemas.openxmlformats.org/officeDocument/2006/relationships/comments" Target="../comments1.xml"/><Relationship Id="rId47" Type="http://schemas.openxmlformats.org/officeDocument/2006/relationships/hyperlink" Target="http://www.nlog.nl/nlog/requestData/nlogp/olgField/metaData.jsp?type=FIELD&amp;id=D15-A" TargetMode="External"/><Relationship Id="rId68" Type="http://schemas.openxmlformats.org/officeDocument/2006/relationships/hyperlink" Target="http://www.nlog.nl/nlog/requestData/nlogp/olgField/metaData.jsp?type=FIELD&amp;id=ENA" TargetMode="External"/><Relationship Id="rId89" Type="http://schemas.openxmlformats.org/officeDocument/2006/relationships/hyperlink" Target="http://www.nlog.nl/nlog/requestData/nlogp/olgField/metaData.jsp?type=FIELD&amp;id=G17-A" TargetMode="External"/><Relationship Id="rId112" Type="http://schemas.openxmlformats.org/officeDocument/2006/relationships/hyperlink" Target="http://www.nlog.nl/nlog/requestData/nlogp/olgField/metaData.jsp?type=FIELD&amp;id=HGW" TargetMode="External"/><Relationship Id="rId133" Type="http://schemas.openxmlformats.org/officeDocument/2006/relationships/hyperlink" Target="http://www.nlog.nl/nlog/requestData/nlogp/olgField/metaData.jsp?type=FIELD&amp;id=K05-F" TargetMode="External"/><Relationship Id="rId154" Type="http://schemas.openxmlformats.org/officeDocument/2006/relationships/hyperlink" Target="http://www.nlog.nl/nlog/requestData/nlogp/olgField/metaData.jsp?type=FIELD&amp;id=K09ab-B" TargetMode="External"/><Relationship Id="rId175" Type="http://schemas.openxmlformats.org/officeDocument/2006/relationships/hyperlink" Target="http://www.nlog.nl/nlog/requestData/nlogp/olgField/metaData.jsp?type=FIELD&amp;id=K13-DE" TargetMode="External"/><Relationship Id="rId340" Type="http://schemas.openxmlformats.org/officeDocument/2006/relationships/hyperlink" Target="http://www.nlog.nl/nlog/requestData/nlogp/olgField/metaData.jsp?type=FIELD&amp;id=P06-D" TargetMode="External"/><Relationship Id="rId361" Type="http://schemas.openxmlformats.org/officeDocument/2006/relationships/hyperlink" Target="http://www.nlog.nl/nlog/requestData/nlogp/olgField/metaData.jsp?type=FIELD&amp;id=P15-16" TargetMode="External"/><Relationship Id="rId196" Type="http://schemas.openxmlformats.org/officeDocument/2006/relationships/hyperlink" Target="http://www.nlog.nl/nlog/requestData/nlogp/olgField/metaData.jsp?type=FIELD&amp;id=KWK" TargetMode="External"/><Relationship Id="rId200" Type="http://schemas.openxmlformats.org/officeDocument/2006/relationships/hyperlink" Target="http://www.nlog.nl/nlog/requestData/nlogp/olgField/metaData.jsp?type=FIELD&amp;id=KOL" TargetMode="External"/><Relationship Id="rId382" Type="http://schemas.openxmlformats.org/officeDocument/2006/relationships/hyperlink" Target="http://www.nlog.nl/nlog/requestData/nlogp/olgField/metaData.jsp?type=FIELD&amp;id=Q13-FC" TargetMode="External"/><Relationship Id="rId417" Type="http://schemas.openxmlformats.org/officeDocument/2006/relationships/hyperlink" Target="http://www.nlog.nl/nlog/requestData/nlogp/olgField/metaData.jsp?type=FIELD&amp;id=TUM" TargetMode="External"/><Relationship Id="rId438" Type="http://schemas.openxmlformats.org/officeDocument/2006/relationships/hyperlink" Target="http://www.nlog.nl/nlog/requestData/nlogp/olgField/metaData.jsp?type=FIELD&amp;id=WIT" TargetMode="External"/><Relationship Id="rId459" Type="http://schemas.openxmlformats.org/officeDocument/2006/relationships/hyperlink" Target="http://www.nlog.nl/nlog/requestData/nlogp/olgField/metaData.jsp?type=FIELD&amp;id=F17-FA" TargetMode="External"/><Relationship Id="rId16" Type="http://schemas.openxmlformats.org/officeDocument/2006/relationships/hyperlink" Target="http://www.nlog.nl/nlog/requestData/nlogp/olgField/metaData.jsp?type=FIELD&amp;id=APS" TargetMode="External"/><Relationship Id="rId221" Type="http://schemas.openxmlformats.org/officeDocument/2006/relationships/hyperlink" Target="http://www.nlog.nl/nlog/requestData/nlogp/olgField/metaData.jsp?type=FIELD&amp;id=L07-D" TargetMode="External"/><Relationship Id="rId242" Type="http://schemas.openxmlformats.org/officeDocument/2006/relationships/hyperlink" Target="http://www.nlog.nl/nlog/requestData/nlogp/olgField/metaData.jsp?type=FIELD&amp;id=L10-19" TargetMode="External"/><Relationship Id="rId263" Type="http://schemas.openxmlformats.org/officeDocument/2006/relationships/hyperlink" Target="http://www.nlog.nl/nlog/requestData/nlogp/olgField/metaData.jsp?type=FIELD&amp;id=L13-FC" TargetMode="External"/><Relationship Id="rId284" Type="http://schemas.openxmlformats.org/officeDocument/2006/relationships/hyperlink" Target="http://www.nlog.nl/nlog/requestData/nlogp/olgField/metaData.jsp?type=FIELD&amp;id=LED" TargetMode="External"/><Relationship Id="rId319" Type="http://schemas.openxmlformats.org/officeDocument/2006/relationships/hyperlink" Target="http://www.nlog.nl/nlog/requestData/nlogp/olgField/metaData.jsp?type=FIELD&amp;id=NOR" TargetMode="External"/><Relationship Id="rId470" Type="http://schemas.openxmlformats.org/officeDocument/2006/relationships/hyperlink" Target="http://www.nlog.nl/nlog/requestData/nlogp/olgField/metaData.jsp?type=FIELD&amp;id=K10-BO" TargetMode="External"/><Relationship Id="rId491" Type="http://schemas.openxmlformats.org/officeDocument/2006/relationships/hyperlink" Target="http://www.nlog.nl/nlog/requestData/nlogp/olgField/metaData.jsp?type=FIELD&amp;id=PRN" TargetMode="External"/><Relationship Id="rId505" Type="http://schemas.openxmlformats.org/officeDocument/2006/relationships/hyperlink" Target="http://www.nlog.nl/nlog/requestData/nlogp/olgField/metaData.jsp?type=FIELD&amp;id=WAZ" TargetMode="External"/><Relationship Id="rId37" Type="http://schemas.openxmlformats.org/officeDocument/2006/relationships/hyperlink" Target="http://www.nlog.nl/nlog/requestData/nlogp/olgField/metaData.jsp?type=FIELD&amp;id=BZM" TargetMode="External"/><Relationship Id="rId58" Type="http://schemas.openxmlformats.org/officeDocument/2006/relationships/hyperlink" Target="http://www.nlog.nl/nlog/requestData/nlogp/olgField/metaData.jsp?type=FIELD&amp;id=E12-LE" TargetMode="External"/><Relationship Id="rId79" Type="http://schemas.openxmlformats.org/officeDocument/2006/relationships/hyperlink" Target="http://www.nlog.nl/nlog/requestData/nlogp/olgField/metaData.jsp?type=FIELD&amp;id=F15-A" TargetMode="External"/><Relationship Id="rId102" Type="http://schemas.openxmlformats.org/officeDocument/2006/relationships/hyperlink" Target="http://www.nlog.nl/nlog/requestData/nlogp/olgField/metaData.jsp?type=FIELD&amp;id=HBG" TargetMode="External"/><Relationship Id="rId123" Type="http://schemas.openxmlformats.org/officeDocument/2006/relationships/hyperlink" Target="http://www.nlog.nl/nlog/requestData/nlogp/olgField/metaData.jsp?type=FIELD&amp;id=K04-Z" TargetMode="External"/><Relationship Id="rId144" Type="http://schemas.openxmlformats.org/officeDocument/2006/relationships/hyperlink" Target="http://www.nlog.nl/nlog/requestData/nlogp/olgField/metaData.jsp?type=FIELD&amp;id=K07-FB" TargetMode="External"/><Relationship Id="rId330" Type="http://schemas.openxmlformats.org/officeDocument/2006/relationships/hyperlink" Target="http://www.nlog.nl/nlog/requestData/nlogp/olgField/metaData.jsp?type=FIELD&amp;id=OTL" TargetMode="External"/><Relationship Id="rId90" Type="http://schemas.openxmlformats.org/officeDocument/2006/relationships/hyperlink" Target="http://www.nlog.nl/nlog/requestData/nlogp/olgField/metaData.jsp?type=FIELD&amp;id=GAG" TargetMode="External"/><Relationship Id="rId165" Type="http://schemas.openxmlformats.org/officeDocument/2006/relationships/hyperlink" Target="http://www.nlog.nl/nlog/requestData/nlogp/olgField/metaData.jsp?type=FIELD&amp;id=K12-C" TargetMode="External"/><Relationship Id="rId186" Type="http://schemas.openxmlformats.org/officeDocument/2006/relationships/hyperlink" Target="http://www.nlog.nl/nlog/requestData/nlogp/olgField/metaData.jsp?type=FIELD&amp;id=K15-FH" TargetMode="External"/><Relationship Id="rId351" Type="http://schemas.openxmlformats.org/officeDocument/2006/relationships/hyperlink" Target="http://www.nlog.nl/nlog/requestData/nlogp/olgField/metaData.jsp?type=FIELD&amp;id=P12-SW" TargetMode="External"/><Relationship Id="rId372" Type="http://schemas.openxmlformats.org/officeDocument/2006/relationships/hyperlink" Target="http://www.nlog.nl/nlog/requestData/nlogp/olgField/metaData.jsp?type=FIELD&amp;id=Q01-NW" TargetMode="External"/><Relationship Id="rId393" Type="http://schemas.openxmlformats.org/officeDocument/2006/relationships/hyperlink" Target="http://www.nlog.nl/nlog/requestData/nlogp/olgField/metaData.jsp?type=FIELD&amp;id=RTD" TargetMode="External"/><Relationship Id="rId407" Type="http://schemas.openxmlformats.org/officeDocument/2006/relationships/hyperlink" Target="http://www.nlog.nl/nlog/requestData/nlogp/olgField/metaData.jsp?type=FIELD&amp;id=SPG" TargetMode="External"/><Relationship Id="rId428" Type="http://schemas.openxmlformats.org/officeDocument/2006/relationships/hyperlink" Target="http://www.nlog.nl/nlog/requestData/nlogp/olgField/metaData.jsp?type=FIELD&amp;id=WRT" TargetMode="External"/><Relationship Id="rId449" Type="http://schemas.openxmlformats.org/officeDocument/2006/relationships/hyperlink" Target="http://www.nlog.nl/nlog/requestData/nlogp/olgField/metaData.jsp?type=FIELD&amp;id=B18-FA" TargetMode="External"/><Relationship Id="rId211" Type="http://schemas.openxmlformats.org/officeDocument/2006/relationships/hyperlink" Target="http://www.nlog.nl/nlog/requestData/nlogp/olgField/metaData.jsp?type=FIELD&amp;id=L04-F" TargetMode="External"/><Relationship Id="rId232" Type="http://schemas.openxmlformats.org/officeDocument/2006/relationships/hyperlink" Target="http://www.nlog.nl/nlog/requestData/nlogp/olgField/metaData.jsp?type=FIELD&amp;id=L09-FA" TargetMode="External"/><Relationship Id="rId253" Type="http://schemas.openxmlformats.org/officeDocument/2006/relationships/hyperlink" Target="http://www.nlog.nl/nlog/requestData/nlogp/olgField/metaData.jsp?type=FIELD&amp;id=L11-7" TargetMode="External"/><Relationship Id="rId274" Type="http://schemas.openxmlformats.org/officeDocument/2006/relationships/hyperlink" Target="http://www.nlog.nl/nlog/requestData/nlogp/olgField/metaData.jsp?type=FIELD&amp;id=L15-FA" TargetMode="External"/><Relationship Id="rId295" Type="http://schemas.openxmlformats.org/officeDocument/2006/relationships/hyperlink" Target="http://www.nlog.nl/nlog/requestData/nlogp/olgField/metaData.jsp?type=FIELD&amp;id=MSG" TargetMode="External"/><Relationship Id="rId309" Type="http://schemas.openxmlformats.org/officeDocument/2006/relationships/hyperlink" Target="http://www.nlog.nl/nlog/requestData/nlogp/olgField/metaData.jsp?type=FIELD&amp;id=MON" TargetMode="External"/><Relationship Id="rId460" Type="http://schemas.openxmlformats.org/officeDocument/2006/relationships/hyperlink" Target="http://www.nlog.nl/nlog/requestData/nlogp/olgField/metaData.jsp?type=FIELD&amp;id=F17-FB" TargetMode="External"/><Relationship Id="rId481" Type="http://schemas.openxmlformats.org/officeDocument/2006/relationships/hyperlink" Target="http://www.nlog.nl/nlog/requestData/nlogp/olgField/metaData.jsp?type=FIELD&amp;id=NSL" TargetMode="External"/><Relationship Id="rId27" Type="http://schemas.openxmlformats.org/officeDocument/2006/relationships/hyperlink" Target="http://www.nlog.nl/nlog/requestData/nlogp/olgField/metaData.jsp?type=FIELD&amp;id=BER" TargetMode="External"/><Relationship Id="rId48" Type="http://schemas.openxmlformats.org/officeDocument/2006/relationships/hyperlink" Target="http://www.nlog.nl/nlog/requestData/nlogp/olgField/metaData.jsp?type=FIELD&amp;id=D18-FA" TargetMode="External"/><Relationship Id="rId69" Type="http://schemas.openxmlformats.org/officeDocument/2006/relationships/hyperlink" Target="http://www.nlog.nl/nlog/requestData/nlogp/olgField/metaData.jsp?type=FIELD&amp;id=EMH" TargetMode="External"/><Relationship Id="rId113" Type="http://schemas.openxmlformats.org/officeDocument/2006/relationships/hyperlink" Target="http://www.nlog.nl/nlog/requestData/nlogp/olgField/metaData.jsp?type=FIELD&amp;id=HOORN" TargetMode="External"/><Relationship Id="rId134" Type="http://schemas.openxmlformats.org/officeDocument/2006/relationships/hyperlink" Target="http://www.nlog.nl/nlog/requestData/nlogp/olgField/metaData.jsp?type=FIELD&amp;id=K05-G" TargetMode="External"/><Relationship Id="rId320" Type="http://schemas.openxmlformats.org/officeDocument/2006/relationships/hyperlink" Target="http://www.nlog.nl/nlog/requestData/nlogp/olgField/metaData.jsp?type=FIELD&amp;id=NRZ" TargetMode="External"/><Relationship Id="rId80" Type="http://schemas.openxmlformats.org/officeDocument/2006/relationships/hyperlink" Target="http://www.nlog.nl/nlog/requestData/nlogp/olgField/metaData.jsp?type=FIELD&amp;id=F15-B" TargetMode="External"/><Relationship Id="rId155" Type="http://schemas.openxmlformats.org/officeDocument/2006/relationships/hyperlink" Target="http://www.nlog.nl/nlog/requestData/nlogp/olgField/metaData.jsp?type=FIELD&amp;id=K09c-A" TargetMode="External"/><Relationship Id="rId176" Type="http://schemas.openxmlformats.org/officeDocument/2006/relationships/hyperlink" Target="http://www.nlog.nl/nlog/requestData/nlogp/olgField/metaData.jsp?type=FIELD&amp;id=K14-FA" TargetMode="External"/><Relationship Id="rId197" Type="http://schemas.openxmlformats.org/officeDocument/2006/relationships/hyperlink" Target="http://www.nlog.nl/nlog/requestData/nlogp/olgField/metaData.jsp?type=FIELD&amp;id=KWR" TargetMode="External"/><Relationship Id="rId341" Type="http://schemas.openxmlformats.org/officeDocument/2006/relationships/hyperlink" Target="http://www.nlog.nl/nlog/requestData/nlogp/olgField/metaData.jsp?type=FIELD&amp;id=P06-Main" TargetMode="External"/><Relationship Id="rId362" Type="http://schemas.openxmlformats.org/officeDocument/2006/relationships/hyperlink" Target="http://www.nlog.nl/nlog/requestData/nlogp/olgField/metaData.jsp?type=FIELD&amp;id=P15-17" TargetMode="External"/><Relationship Id="rId383" Type="http://schemas.openxmlformats.org/officeDocument/2006/relationships/hyperlink" Target="http://www.nlog.nl/nlog/requestData/nlogp/olgField/metaData.jsp?type=FIELD&amp;id=Q16-FA" TargetMode="External"/><Relationship Id="rId418" Type="http://schemas.openxmlformats.org/officeDocument/2006/relationships/hyperlink" Target="http://www.nlog.nl/nlog/requestData/nlogp/olgField/metaData.jsp?type=FIELD&amp;id=URE" TargetMode="External"/><Relationship Id="rId439" Type="http://schemas.openxmlformats.org/officeDocument/2006/relationships/hyperlink" Target="http://www.nlog.nl/nlog/requestData/nlogp/olgField/metaData.jsp?type=FIELD&amp;id=WOB" TargetMode="External"/><Relationship Id="rId201" Type="http://schemas.openxmlformats.org/officeDocument/2006/relationships/hyperlink" Target="http://www.nlog.nl/nlog/requestData/nlogp/olgField/metaData.jsp?type=FIELD&amp;id=KLMN" TargetMode="External"/><Relationship Id="rId222" Type="http://schemas.openxmlformats.org/officeDocument/2006/relationships/hyperlink" Target="http://www.nlog.nl/nlog/requestData/nlogp/olgField/metaData.jsp?type=FIELD&amp;id=L07-F" TargetMode="External"/><Relationship Id="rId243" Type="http://schemas.openxmlformats.org/officeDocument/2006/relationships/hyperlink" Target="http://www.nlog.nl/nlog/requestData/nlogp/olgField/metaData.jsp?type=FIELD&amp;id=L10-6" TargetMode="External"/><Relationship Id="rId264" Type="http://schemas.openxmlformats.org/officeDocument/2006/relationships/hyperlink" Target="http://www.nlog.nl/nlog/requestData/nlogp/olgField/metaData.jsp?type=FIELD&amp;id=L13-FD" TargetMode="External"/><Relationship Id="rId285" Type="http://schemas.openxmlformats.org/officeDocument/2006/relationships/hyperlink" Target="http://www.nlog.nl/nlog/requestData/nlogp/olgField/metaData.jsp?type=FIELD&amp;id=LEK" TargetMode="External"/><Relationship Id="rId450" Type="http://schemas.openxmlformats.org/officeDocument/2006/relationships/hyperlink" Target="http://www.nlog.nl/nlog/requestData/nlogp/olgField/metaData.jsp?type=FIELD&amp;id=BRAK" TargetMode="External"/><Relationship Id="rId471" Type="http://schemas.openxmlformats.org/officeDocument/2006/relationships/hyperlink" Target="http://www.nlog.nl/nlog/requestData/nlogp/olgField/metaData.jsp?type=FIELD&amp;id=L01-FB" TargetMode="External"/><Relationship Id="rId506" Type="http://schemas.openxmlformats.org/officeDocument/2006/relationships/hyperlink" Target="http://www.nlog.nl/nlog/requestData/nlogp/olgField/metaData.jsp?type=FIELD&amp;id=WED" TargetMode="External"/><Relationship Id="rId17" Type="http://schemas.openxmlformats.org/officeDocument/2006/relationships/hyperlink" Target="http://www.nlog.nl/nlog/requestData/nlogp/olgField/metaData.jsp?type=FIELD&amp;id=ASN" TargetMode="External"/><Relationship Id="rId38" Type="http://schemas.openxmlformats.org/officeDocument/2006/relationships/hyperlink" Target="http://www.nlog.nl/nlog/requestData/nlogp/olgField/metaData.jsp?type=FIELD&amp;id=BRAK" TargetMode="External"/><Relationship Id="rId59" Type="http://schemas.openxmlformats.org/officeDocument/2006/relationships/hyperlink" Target="http://www.nlog.nl/nlog/requestData/nlogp/olgField/metaData.jsp?type=FIELD&amp;id=E12-TE" TargetMode="External"/><Relationship Id="rId103" Type="http://schemas.openxmlformats.org/officeDocument/2006/relationships/hyperlink" Target="http://www.nlog.nl/nlog/requestData/nlogp/olgField/metaData.jsp?type=FIELD&amp;id=HBGE" TargetMode="External"/><Relationship Id="rId124" Type="http://schemas.openxmlformats.org/officeDocument/2006/relationships/hyperlink" Target="http://www.nlog.nl/nlog/requestData/nlogp/olgField/metaData.jsp?type=FIELD&amp;id=K04-E" TargetMode="External"/><Relationship Id="rId310" Type="http://schemas.openxmlformats.org/officeDocument/2006/relationships/hyperlink" Target="http://www.nlog.nl/nlog/requestData/nlogp/olgField/metaData.jsp?type=FIELD&amp;id=MKZ" TargetMode="External"/><Relationship Id="rId492" Type="http://schemas.openxmlformats.org/officeDocument/2006/relationships/hyperlink" Target="http://www.nlog.nl/nlog/requestData/nlogp/olgField/metaData.jsp?type=FIELD&amp;id=PRW" TargetMode="External"/><Relationship Id="rId70" Type="http://schemas.openxmlformats.org/officeDocument/2006/relationships/hyperlink" Target="http://www.nlog.nl/nlog/requestData/nlogp/olgField/metaData.jsp?type=FIELD&amp;id=EWM" TargetMode="External"/><Relationship Id="rId91" Type="http://schemas.openxmlformats.org/officeDocument/2006/relationships/hyperlink" Target="http://www.nlog.nl/nlog/requestData/nlogp/olgField/metaData.jsp?type=FIELD&amp;id=GSV" TargetMode="External"/><Relationship Id="rId145" Type="http://schemas.openxmlformats.org/officeDocument/2006/relationships/hyperlink" Target="http://www.nlog.nl/nlog/requestData/nlogp/olgField/metaData.jsp?type=FIELD&amp;id=K07-FC" TargetMode="External"/><Relationship Id="rId166" Type="http://schemas.openxmlformats.org/officeDocument/2006/relationships/hyperlink" Target="http://www.nlog.nl/nlog/requestData/nlogp/olgField/metaData.jsp?type=FIELD&amp;id=K12-D" TargetMode="External"/><Relationship Id="rId187" Type="http://schemas.openxmlformats.org/officeDocument/2006/relationships/hyperlink" Target="http://www.nlog.nl/nlog/requestData/nlogp/olgField/metaData.jsp?type=FIELD&amp;id=K15-FI" TargetMode="External"/><Relationship Id="rId331" Type="http://schemas.openxmlformats.org/officeDocument/2006/relationships/hyperlink" Target="http://www.nlog.nl/nlog/requestData/nlogp/olgField/metaData.jsp?type=FIELD&amp;id=OBLZ" TargetMode="External"/><Relationship Id="rId352" Type="http://schemas.openxmlformats.org/officeDocument/2006/relationships/hyperlink" Target="http://www.nlog.nl/nlog/requestData/nlogp/olgField/metaData.jsp?type=FIELD&amp;id=P14-A" TargetMode="External"/><Relationship Id="rId373" Type="http://schemas.openxmlformats.org/officeDocument/2006/relationships/hyperlink" Target="http://www.nlog.nl/nlog/requestData/nlogp/olgField/metaData.jsp?type=FIELD&amp;id=Q02-A" TargetMode="External"/><Relationship Id="rId394" Type="http://schemas.openxmlformats.org/officeDocument/2006/relationships/hyperlink" Target="http://www.nlog.nl/nlog/requestData/nlogp/olgField/metaData.jsp?type=FIELD&amp;id=RST" TargetMode="External"/><Relationship Id="rId408" Type="http://schemas.openxmlformats.org/officeDocument/2006/relationships/hyperlink" Target="http://www.nlog.nl/nlog/requestData/nlogp/olgField/metaData.jsp?type=FIELD&amp;id=STK" TargetMode="External"/><Relationship Id="rId429" Type="http://schemas.openxmlformats.org/officeDocument/2006/relationships/hyperlink" Target="http://www.nlog.nl/nlog/requestData/nlogp/olgField/metaData.jsp?type=FIELD&amp;id=WAS" TargetMode="External"/><Relationship Id="rId1" Type="http://schemas.openxmlformats.org/officeDocument/2006/relationships/hyperlink" Target="http://www.nlog.nl/nlog/requestData/nlogp/olgField/metaData.jsp?type=FIELD&amp;id=A12-FA" TargetMode="External"/><Relationship Id="rId212" Type="http://schemas.openxmlformats.org/officeDocument/2006/relationships/hyperlink" Target="http://www.nlog.nl/nlog/requestData/nlogp/olgField/metaData.jsp?type=FIELD&amp;id=L04-G" TargetMode="External"/><Relationship Id="rId233" Type="http://schemas.openxmlformats.org/officeDocument/2006/relationships/hyperlink" Target="http://www.nlog.nl/nlog/requestData/nlogp/olgField/metaData.jsp?type=FIELD&amp;id=L09-FB" TargetMode="External"/><Relationship Id="rId254" Type="http://schemas.openxmlformats.org/officeDocument/2006/relationships/hyperlink" Target="http://www.nlog.nl/nlog/requestData/nlogp/olgField/metaData.jsp?type=FIELD&amp;id=L11-A" TargetMode="External"/><Relationship Id="rId440" Type="http://schemas.openxmlformats.org/officeDocument/2006/relationships/hyperlink" Target="http://www.nlog.nl/nlog/requestData/nlogp/olgField/metaData.jsp?type=FIELD&amp;id=WSE" TargetMode="External"/><Relationship Id="rId28" Type="http://schemas.openxmlformats.org/officeDocument/2006/relationships/hyperlink" Target="http://www.nlog.nl/nlog/requestData/nlogp/olgField/metaData.jsp?type=FIELD&amp;id=BGM" TargetMode="External"/><Relationship Id="rId49" Type="http://schemas.openxmlformats.org/officeDocument/2006/relationships/hyperlink" Target="http://www.nlog.nl/nlog/requestData/nlogp/olgField/metaData.jsp?type=FIELD&amp;id=DAL" TargetMode="External"/><Relationship Id="rId114" Type="http://schemas.openxmlformats.org/officeDocument/2006/relationships/hyperlink" Target="http://www.nlog.nl/nlog/requestData/nlogp/olgField/metaData.jsp?type=FIELD&amp;id=HORIZON" TargetMode="External"/><Relationship Id="rId275" Type="http://schemas.openxmlformats.org/officeDocument/2006/relationships/hyperlink" Target="http://www.nlog.nl/nlog/requestData/nlogp/olgField/metaData.jsp?type=FIELD&amp;id=L16-ALPHA" TargetMode="External"/><Relationship Id="rId296" Type="http://schemas.openxmlformats.org/officeDocument/2006/relationships/hyperlink" Target="http://www.nlog.nl/nlog/requestData/nlogp/olgField/metaData.jsp?type=FIELD&amp;id=MHM" TargetMode="External"/><Relationship Id="rId300" Type="http://schemas.openxmlformats.org/officeDocument/2006/relationships/hyperlink" Target="http://www.nlog.nl/nlog/requestData/nlogp/olgField/metaData.jsp?type=FIELD&amp;id=MET" TargetMode="External"/><Relationship Id="rId461" Type="http://schemas.openxmlformats.org/officeDocument/2006/relationships/hyperlink" Target="http://www.nlog.nl/nlog/requestData/nlogp/olgField/metaData.jsp?type=FIELD&amp;id=F18-FA" TargetMode="External"/><Relationship Id="rId482" Type="http://schemas.openxmlformats.org/officeDocument/2006/relationships/hyperlink" Target="http://www.nlog.nl/nlog/requestData/nlogp/olgField/metaData.jsp?type=FIELD&amp;id=NWK" TargetMode="External"/><Relationship Id="rId60" Type="http://schemas.openxmlformats.org/officeDocument/2006/relationships/hyperlink" Target="http://www.nlog.nl/nlog/requestData/nlogp/olgField/metaData.jsp?type=FIELD&amp;id=E13-EPI" TargetMode="External"/><Relationship Id="rId81" Type="http://schemas.openxmlformats.org/officeDocument/2006/relationships/hyperlink" Target="http://www.nlog.nl/nlog/requestData/nlogp/olgField/metaData.jsp?type=FIELD&amp;id=F16-E" TargetMode="External"/><Relationship Id="rId135" Type="http://schemas.openxmlformats.org/officeDocument/2006/relationships/hyperlink" Target="http://www.nlog.nl/nlog/requestData/nlogp/olgField/metaData.jsp?type=FIELD&amp;id=K05-U" TargetMode="External"/><Relationship Id="rId156" Type="http://schemas.openxmlformats.org/officeDocument/2006/relationships/hyperlink" Target="http://www.nlog.nl/nlog/requestData/nlogp/olgField/metaData.jsp?type=FIELD&amp;id=K10-B" TargetMode="External"/><Relationship Id="rId177" Type="http://schemas.openxmlformats.org/officeDocument/2006/relationships/hyperlink" Target="http://www.nlog.nl/nlog/requestData/nlogp/olgField/metaData.jsp?type=FIELD&amp;id=K14-FB" TargetMode="External"/><Relationship Id="rId198" Type="http://schemas.openxmlformats.org/officeDocument/2006/relationships/hyperlink" Target="http://www.nlog.nl/nlog/requestData/nlogp/olgField/metaData.jsp?type=FIELD&amp;id=KDZ" TargetMode="External"/><Relationship Id="rId321" Type="http://schemas.openxmlformats.org/officeDocument/2006/relationships/hyperlink" Target="http://www.nlog.nl/nlog/requestData/nlogp/olgField/metaData.jsp?type=FIELD&amp;id=OLR" TargetMode="External"/><Relationship Id="rId342" Type="http://schemas.openxmlformats.org/officeDocument/2006/relationships/hyperlink" Target="http://www.nlog.nl/nlog/requestData/nlogp/olgField/metaData.jsp?type=FIELD&amp;id=P06%20NW" TargetMode="External"/><Relationship Id="rId363" Type="http://schemas.openxmlformats.org/officeDocument/2006/relationships/hyperlink" Target="http://www.nlog.nl/nlog/requestData/nlogp/olgField/metaData.jsp?type=FIELD&amp;id=P18-2" TargetMode="External"/><Relationship Id="rId384" Type="http://schemas.openxmlformats.org/officeDocument/2006/relationships/hyperlink" Target="http://www.nlog.nl/nlog/requestData/nlogp/olgField/metaData.jsp?type=FIELD&amp;id=RAM" TargetMode="External"/><Relationship Id="rId419" Type="http://schemas.openxmlformats.org/officeDocument/2006/relationships/hyperlink" Target="http://www.nlog.nl/nlog/requestData/nlogp/olgField/metaData.jsp?type=FIELD&amp;id=USQ" TargetMode="External"/><Relationship Id="rId202" Type="http://schemas.openxmlformats.org/officeDocument/2006/relationships/hyperlink" Target="http://www.nlog.nl/nlog/requestData/nlogp/olgField/metaData.jsp?type=FIELD&amp;id=KMZ" TargetMode="External"/><Relationship Id="rId223" Type="http://schemas.openxmlformats.org/officeDocument/2006/relationships/hyperlink" Target="http://www.nlog.nl/nlog/requestData/nlogp/olgField/metaData.jsp?type=FIELD&amp;id=L07-G" TargetMode="External"/><Relationship Id="rId244" Type="http://schemas.openxmlformats.org/officeDocument/2006/relationships/hyperlink" Target="http://www.nlog.nl/nlog/requestData/nlogp/olgField/metaData.jsp?type=FIELD&amp;id=L10-CDA" TargetMode="External"/><Relationship Id="rId430" Type="http://schemas.openxmlformats.org/officeDocument/2006/relationships/hyperlink" Target="http://www.nlog.nl/nlog/requestData/nlogp/olgField/metaData.jsp?type=FIELD&amp;id=WASD" TargetMode="External"/><Relationship Id="rId18" Type="http://schemas.openxmlformats.org/officeDocument/2006/relationships/hyperlink" Target="http://www.nlog.nl/nlog/requestData/nlogp/olgField/metaData.jsp?type=FIELD&amp;id=B10-FA" TargetMode="External"/><Relationship Id="rId39" Type="http://schemas.openxmlformats.org/officeDocument/2006/relationships/hyperlink" Target="http://www.nlog.nl/nlog/requestData/nlogp/olgField/metaData.jsp?type=FIELD&amp;id=BUMA" TargetMode="External"/><Relationship Id="rId265" Type="http://schemas.openxmlformats.org/officeDocument/2006/relationships/hyperlink" Target="http://www.nlog.nl/nlog/requestData/nlogp/olgField/metaData.jsp?type=FIELD&amp;id=L13-FE" TargetMode="External"/><Relationship Id="rId286" Type="http://schemas.openxmlformats.org/officeDocument/2006/relationships/hyperlink" Target="http://www.nlog.nl/nlog/requestData/nlogp/olgField/metaData.jsp?type=FIELD&amp;id=LOGGER" TargetMode="External"/><Relationship Id="rId451" Type="http://schemas.openxmlformats.org/officeDocument/2006/relationships/hyperlink" Target="http://www.nlog.nl/nlog/requestData/nlogp/olgField/metaData.jsp?type=FIELD&amp;id=BRK" TargetMode="External"/><Relationship Id="rId472" Type="http://schemas.openxmlformats.org/officeDocument/2006/relationships/hyperlink" Target="http://www.nlog.nl/nlog/requestData/nlogp/olgField/metaData.jsp?type=FIELD&amp;id=L05-FA" TargetMode="External"/><Relationship Id="rId493" Type="http://schemas.openxmlformats.org/officeDocument/2006/relationships/hyperlink" Target="http://www.nlog.nl/nlog/requestData/nlogp/olgField/metaData.jsp?type=FIELD&amp;id=Q13-FA" TargetMode="External"/><Relationship Id="rId507" Type="http://schemas.openxmlformats.org/officeDocument/2006/relationships/hyperlink" Target="http://www.nlog.nl/nlog/requestData/nlogp/olgField/metaData.jsp?type=FIELD&amp;id=WEDD" TargetMode="External"/><Relationship Id="rId50" Type="http://schemas.openxmlformats.org/officeDocument/2006/relationships/hyperlink" Target="http://www.nlog.nl/nlog/requestData/nlogp/olgField/metaData.jsp?type=FIELD&amp;id=BLS" TargetMode="External"/><Relationship Id="rId104" Type="http://schemas.openxmlformats.org/officeDocument/2006/relationships/hyperlink" Target="http://www.nlog.nl/nlog/requestData/nlogp/olgField/metaData.jsp?type=FIELD&amp;id=HRL-LC" TargetMode="External"/><Relationship Id="rId125" Type="http://schemas.openxmlformats.org/officeDocument/2006/relationships/hyperlink" Target="http://www.nlog.nl/nlog/requestData/nlogp/olgField/metaData.jsp?type=FIELD&amp;id=K04-N" TargetMode="External"/><Relationship Id="rId146" Type="http://schemas.openxmlformats.org/officeDocument/2006/relationships/hyperlink" Target="http://www.nlog.nl/nlog/requestData/nlogp/olgField/metaData.jsp?type=FIELD&amp;id=K07-FD" TargetMode="External"/><Relationship Id="rId167" Type="http://schemas.openxmlformats.org/officeDocument/2006/relationships/hyperlink" Target="http://www.nlog.nl/nlog/requestData/nlogp/olgField/metaData.jsp?type=FIELD&amp;id=K12-E" TargetMode="External"/><Relationship Id="rId188" Type="http://schemas.openxmlformats.org/officeDocument/2006/relationships/hyperlink" Target="http://www.nlog.nl/nlog/requestData/nlogp/olgField/metaData.jsp?type=FIELD&amp;id=K15-FJ" TargetMode="External"/><Relationship Id="rId311" Type="http://schemas.openxmlformats.org/officeDocument/2006/relationships/hyperlink" Target="http://www.nlog.nl/nlog/requestData/nlogp/olgField/metaData.jsp?type=FIELD&amp;id=N07-FA" TargetMode="External"/><Relationship Id="rId332" Type="http://schemas.openxmlformats.org/officeDocument/2006/relationships/hyperlink" Target="http://www.nlog.nl/nlog/requestData/nlogp/olgField/metaData.jsp?type=FIELD&amp;id=OLE" TargetMode="External"/><Relationship Id="rId353" Type="http://schemas.openxmlformats.org/officeDocument/2006/relationships/hyperlink" Target="http://www.nlog.nl/nlog/requestData/nlogp/olgField/metaData.jsp?type=FIELD&amp;id=Rijn" TargetMode="External"/><Relationship Id="rId374" Type="http://schemas.openxmlformats.org/officeDocument/2006/relationships/hyperlink" Target="http://www.nlog.nl/nlog/requestData/nlogp/olgField/metaData.jsp?type=FIELD&amp;id=Q04-A" TargetMode="External"/><Relationship Id="rId395" Type="http://schemas.openxmlformats.org/officeDocument/2006/relationships/hyperlink" Target="http://www.nlog.nl/nlog/requestData/nlogp/olgField/metaData.jsp?type=FIELD&amp;id=SSM" TargetMode="External"/><Relationship Id="rId409" Type="http://schemas.openxmlformats.org/officeDocument/2006/relationships/hyperlink" Target="http://www.nlog.nl/nlog/requestData/nlogp/olgField/metaData.jsp?type=FIELD&amp;id=STM" TargetMode="External"/><Relationship Id="rId71" Type="http://schemas.openxmlformats.org/officeDocument/2006/relationships/hyperlink" Target="http://www.nlog.nl/nlog/requestData/nlogp/olgField/metaData.jsp?type=FIELD&amp;id=EXO" TargetMode="External"/><Relationship Id="rId92" Type="http://schemas.openxmlformats.org/officeDocument/2006/relationships/hyperlink" Target="http://www.nlog.nl/nlog/requestData/nlogp/olgField/metaData.jsp?type=FIELD&amp;id=GSB" TargetMode="External"/><Relationship Id="rId213" Type="http://schemas.openxmlformats.org/officeDocument/2006/relationships/hyperlink" Target="http://www.nlog.nl/nlog/requestData/nlogp/olgField/metaData.jsp?type=FIELD&amp;id=L04-I" TargetMode="External"/><Relationship Id="rId234" Type="http://schemas.openxmlformats.org/officeDocument/2006/relationships/hyperlink" Target="http://www.nlog.nl/nlog/requestData/nlogp/olgField/metaData.jsp?type=FIELD&amp;id=L09-FC" TargetMode="External"/><Relationship Id="rId420" Type="http://schemas.openxmlformats.org/officeDocument/2006/relationships/hyperlink" Target="http://www.nlog.nl/nlog/requestData/nlogp/olgField/metaData.jsp?type=FIELD&amp;id=VTM" TargetMode="External"/><Relationship Id="rId2" Type="http://schemas.openxmlformats.org/officeDocument/2006/relationships/hyperlink" Target="http://www.nlog.nl/nlog/requestData/nlogp/olgField/metaData.jsp?type=FIELD&amp;id=A15-A" TargetMode="External"/><Relationship Id="rId29" Type="http://schemas.openxmlformats.org/officeDocument/2006/relationships/hyperlink" Target="http://www.nlog.nl/nlog/requestData/nlogp/olgField/metaData.jsp?type=FIELD&amp;id=BRK" TargetMode="External"/><Relationship Id="rId255" Type="http://schemas.openxmlformats.org/officeDocument/2006/relationships/hyperlink" Target="http://www.nlog.nl/nlog/requestData/nlogp/olgField/metaData.jsp?type=FIELD&amp;id=L11b" TargetMode="External"/><Relationship Id="rId276" Type="http://schemas.openxmlformats.org/officeDocument/2006/relationships/hyperlink" Target="http://www.nlog.nl/nlog/requestData/nlogp/olgField/metaData.jsp?type=FIELD&amp;id=L16-BRAVO" TargetMode="External"/><Relationship Id="rId297" Type="http://schemas.openxmlformats.org/officeDocument/2006/relationships/hyperlink" Target="http://www.nlog.nl/nlog/requestData/nlogp/olgField/metaData.jsp?type=FIELD&amp;id=MKN" TargetMode="External"/><Relationship Id="rId441" Type="http://schemas.openxmlformats.org/officeDocument/2006/relationships/hyperlink" Target="http://www.nlog.nl/nlog/requestData/nlogp/olgField/metaData.jsp?type=FIELD&amp;id=ZVH" TargetMode="External"/><Relationship Id="rId462" Type="http://schemas.openxmlformats.org/officeDocument/2006/relationships/hyperlink" Target="http://www.nlog.nl/nlog/requestData/nlogp/olgField/metaData.jsp?type=FIELD&amp;id=GTV" TargetMode="External"/><Relationship Id="rId483" Type="http://schemas.openxmlformats.org/officeDocument/2006/relationships/hyperlink" Target="http://www.nlog.nl/nlog/requestData/nlogp/olgField/metaData.jsp?type=FIELD&amp;id=OBLZ" TargetMode="External"/><Relationship Id="rId40" Type="http://schemas.openxmlformats.org/officeDocument/2006/relationships/hyperlink" Target="http://www.nlog.nl/nlog/requestData/nlogp/olgField/metaData.jsp?type=FIELD&amp;id=BRM" TargetMode="External"/><Relationship Id="rId115" Type="http://schemas.openxmlformats.org/officeDocument/2006/relationships/hyperlink" Target="http://www.nlog.nl/nlog/requestData/nlogp/olgField/metaData.jsp?type=FIELD&amp;id=HOU" TargetMode="External"/><Relationship Id="rId136" Type="http://schemas.openxmlformats.org/officeDocument/2006/relationships/hyperlink" Target="http://www.nlog.nl/nlog/requestData/nlogp/olgField/metaData.jsp?type=FIELD&amp;id=K06-A" TargetMode="External"/><Relationship Id="rId157" Type="http://schemas.openxmlformats.org/officeDocument/2006/relationships/hyperlink" Target="http://www.nlog.nl/nlog/requestData/nlogp/olgField/metaData.jsp?type=FIELD&amp;id=K10-BO" TargetMode="External"/><Relationship Id="rId178" Type="http://schemas.openxmlformats.org/officeDocument/2006/relationships/hyperlink" Target="http://www.nlog.nl/nlog/requestData/nlogp/olgField/metaData.jsp?type=FIELD&amp;id=K14-FC" TargetMode="External"/><Relationship Id="rId301" Type="http://schemas.openxmlformats.org/officeDocument/2006/relationships/hyperlink" Target="http://www.nlog.nl/nlog/requestData/nlogp/olgField/metaData.jsp?type=FIELD&amp;id=MBN" TargetMode="External"/><Relationship Id="rId322" Type="http://schemas.openxmlformats.org/officeDocument/2006/relationships/hyperlink" Target="http://www.nlog.nl/nlog/requestData/nlogp/olgField/metaData.jsp?type=FIELD&amp;id=OLZ" TargetMode="External"/><Relationship Id="rId343" Type="http://schemas.openxmlformats.org/officeDocument/2006/relationships/hyperlink" Target="http://www.nlog.nl/nlog/requestData/nlogp/olgField/metaData.jsp?type=FIELD&amp;id=P06-S" TargetMode="External"/><Relationship Id="rId364" Type="http://schemas.openxmlformats.org/officeDocument/2006/relationships/hyperlink" Target="http://www.nlog.nl/nlog/requestData/nlogp/olgField/metaData.jsp?type=FIELD&amp;id=P18-4" TargetMode="External"/><Relationship Id="rId61" Type="http://schemas.openxmlformats.org/officeDocument/2006/relationships/hyperlink" Target="http://www.nlog.nl/nlog/requestData/nlogp/olgField/metaData.jsp?type=FIELD&amp;id=E17-FA" TargetMode="External"/><Relationship Id="rId82" Type="http://schemas.openxmlformats.org/officeDocument/2006/relationships/hyperlink" Target="http://www.nlog.nl/nlog/requestData/nlogp/olgField/metaData.jsp?type=FIELD&amp;id=F17-FA" TargetMode="External"/><Relationship Id="rId199" Type="http://schemas.openxmlformats.org/officeDocument/2006/relationships/hyperlink" Target="http://www.nlog.nl/nlog/requestData/nlogp/olgField/metaData.jsp?type=FIELD&amp;id=KLM" TargetMode="External"/><Relationship Id="rId203" Type="http://schemas.openxmlformats.org/officeDocument/2006/relationships/hyperlink" Target="http://www.nlog.nl/nlog/requestData/nlogp/olgField/metaData.jsp?type=FIELD&amp;id=L01-A" TargetMode="External"/><Relationship Id="rId385" Type="http://schemas.openxmlformats.org/officeDocument/2006/relationships/hyperlink" Target="http://www.nlog.nl/nlog/requestData/nlogp/olgField/metaData.jsp?type=FIELD&amp;id=RAU" TargetMode="External"/><Relationship Id="rId19" Type="http://schemas.openxmlformats.org/officeDocument/2006/relationships/hyperlink" Target="http://www.nlog.nl/nlog/requestData/nlogp/olgField/metaData.jsp?type=FIELD&amp;id=B13-FA" TargetMode="External"/><Relationship Id="rId224" Type="http://schemas.openxmlformats.org/officeDocument/2006/relationships/hyperlink" Target="http://www.nlog.nl/nlog/requestData/nlogp/olgField/metaData.jsp?type=FIELD&amp;id=L07-H" TargetMode="External"/><Relationship Id="rId245" Type="http://schemas.openxmlformats.org/officeDocument/2006/relationships/hyperlink" Target="http://www.nlog.nl/nlog/requestData/nlogp/olgField/metaData.jsp?type=FIELD&amp;id=L10-G" TargetMode="External"/><Relationship Id="rId266" Type="http://schemas.openxmlformats.org/officeDocument/2006/relationships/hyperlink" Target="http://www.nlog.nl/nlog/requestData/nlogp/olgField/metaData.jsp?type=FIELD&amp;id=L13-FF" TargetMode="External"/><Relationship Id="rId287" Type="http://schemas.openxmlformats.org/officeDocument/2006/relationships/hyperlink" Target="http://www.nlog.nl/nlog/requestData/nlogp/olgField/metaData.jsp?type=FIELD&amp;id=LOZ" TargetMode="External"/><Relationship Id="rId410" Type="http://schemas.openxmlformats.org/officeDocument/2006/relationships/hyperlink" Target="http://www.nlog.nl/nlog/requestData/nlogp/olgField/metaData.jsp?type=FIELD&amp;id=SUW" TargetMode="External"/><Relationship Id="rId431" Type="http://schemas.openxmlformats.org/officeDocument/2006/relationships/hyperlink" Target="http://www.nlog.nl/nlog/requestData/nlogp/olgField/metaData.jsp?type=FIELD&amp;id=WAZ" TargetMode="External"/><Relationship Id="rId452" Type="http://schemas.openxmlformats.org/officeDocument/2006/relationships/hyperlink" Target="http://www.nlog.nl/nlog/requestData/nlogp/olgField/metaData.jsp?type=FIELD&amp;id=BRT" TargetMode="External"/><Relationship Id="rId473" Type="http://schemas.openxmlformats.org/officeDocument/2006/relationships/hyperlink" Target="http://www.nlog.nl/nlog/requestData/nlogp/olgField/metaData.jsp?type=FIELD&amp;id=LEK" TargetMode="External"/><Relationship Id="rId494" Type="http://schemas.openxmlformats.org/officeDocument/2006/relationships/hyperlink" Target="http://www.nlog.nl/nlog/requestData/nlogp/olgField/metaData.jsp?type=FIELD&amp;id=Q13-FB" TargetMode="External"/><Relationship Id="rId508" Type="http://schemas.openxmlformats.org/officeDocument/2006/relationships/hyperlink" Target="http://www.nlog.nl/nlog/requestData/nlogp/olgField/metaData.jsp?type=FIELD&amp;id=WED" TargetMode="External"/><Relationship Id="rId30" Type="http://schemas.openxmlformats.org/officeDocument/2006/relationships/hyperlink" Target="http://www.nlog.nl/nlog/requestData/nlogp/olgField/metaData.jsp?type=FIELD&amp;id=BLD" TargetMode="External"/><Relationship Id="rId105" Type="http://schemas.openxmlformats.org/officeDocument/2006/relationships/hyperlink" Target="http://www.nlog.nl/nlog/requestData/nlogp/olgField/metaData.jsp?type=FIELD&amp;id=HRL-UC" TargetMode="External"/><Relationship Id="rId126" Type="http://schemas.openxmlformats.org/officeDocument/2006/relationships/hyperlink" Target="http://www.nlog.nl/nlog/requestData/nlogp/olgField/metaData.jsp?type=FIELD&amp;id=K05-A" TargetMode="External"/><Relationship Id="rId147" Type="http://schemas.openxmlformats.org/officeDocument/2006/relationships/hyperlink" Target="http://www.nlog.nl/nlog/requestData/nlogp/olgField/metaData.jsp?type=FIELD&amp;id=K07-FE" TargetMode="External"/><Relationship Id="rId168" Type="http://schemas.openxmlformats.org/officeDocument/2006/relationships/hyperlink" Target="http://www.nlog.nl/nlog/requestData/nlogp/olgField/metaData.jsp?type=FIELD&amp;id=K12-G" TargetMode="External"/><Relationship Id="rId312" Type="http://schemas.openxmlformats.org/officeDocument/2006/relationships/hyperlink" Target="http://www.nlog.nl/nlog/requestData/nlogp/olgField/metaData.jsp?type=FIELD&amp;id=NES" TargetMode="External"/><Relationship Id="rId333" Type="http://schemas.openxmlformats.org/officeDocument/2006/relationships/hyperlink" Target="http://www.nlog.nl/nlog/requestData/nlogp/olgField/metaData.jsp?type=FIELD&amp;id=OPK" TargetMode="External"/><Relationship Id="rId354" Type="http://schemas.openxmlformats.org/officeDocument/2006/relationships/hyperlink" Target="http://www.nlog.nl/nlog/requestData/nlogp/olgField/metaData.jsp?type=FIELD&amp;id=P15-9" TargetMode="External"/><Relationship Id="rId51" Type="http://schemas.openxmlformats.org/officeDocument/2006/relationships/hyperlink" Target="http://www.nlog.nl/nlog/requestData/nlogp/olgField/metaData.jsp?type=FIELD&amp;id=LIR" TargetMode="External"/><Relationship Id="rId72" Type="http://schemas.openxmlformats.org/officeDocument/2006/relationships/hyperlink" Target="http://www.nlog.nl/nlog/requestData/nlogp/olgField/metaData.jsp?type=FIELD&amp;id=EZZ" TargetMode="External"/><Relationship Id="rId93" Type="http://schemas.openxmlformats.org/officeDocument/2006/relationships/hyperlink" Target="http://www.nlog.nl/nlog/requestData/nlogp/olgField/metaData.jsp?type=FIELD&amp;id=GTV" TargetMode="External"/><Relationship Id="rId189" Type="http://schemas.openxmlformats.org/officeDocument/2006/relationships/hyperlink" Target="http://www.nlog.nl/nlog/requestData/nlogp/olgField/metaData.jsp?type=FIELD&amp;id=K15-FK" TargetMode="External"/><Relationship Id="rId375" Type="http://schemas.openxmlformats.org/officeDocument/2006/relationships/hyperlink" Target="http://www.nlog.nl/nlog/requestData/nlogp/olgField/metaData.jsp?type=FIELD&amp;id=Q04-B" TargetMode="External"/><Relationship Id="rId396" Type="http://schemas.openxmlformats.org/officeDocument/2006/relationships/hyperlink" Target="http://www.nlog.nl/nlog/requestData/nlogp/olgField/metaData.jsp?type=FIELD&amp;id=SRM" TargetMode="External"/><Relationship Id="rId3" Type="http://schemas.openxmlformats.org/officeDocument/2006/relationships/hyperlink" Target="http://www.nlog.nl/nlog/requestData/nlogp/olgField/metaData.jsp?type=FIELD&amp;id=A18-FA" TargetMode="External"/><Relationship Id="rId214" Type="http://schemas.openxmlformats.org/officeDocument/2006/relationships/hyperlink" Target="http://www.nlog.nl/nlog/requestData/nlogp/olgField/metaData.jsp?type=FIELD&amp;id=L05-FA" TargetMode="External"/><Relationship Id="rId235" Type="http://schemas.openxmlformats.org/officeDocument/2006/relationships/hyperlink" Target="http://www.nlog.nl/nlog/requestData/nlogp/olgField/metaData.jsp?type=FIELD&amp;id=L09-FD" TargetMode="External"/><Relationship Id="rId256" Type="http://schemas.openxmlformats.org/officeDocument/2006/relationships/hyperlink" Target="http://www.nlog.nl/nlog/requestData/nlogp/olgField/metaData.jsp?type=FIELD&amp;id=L11-LARK" TargetMode="External"/><Relationship Id="rId277" Type="http://schemas.openxmlformats.org/officeDocument/2006/relationships/hyperlink" Target="http://www.nlog.nl/nlog/requestData/nlogp/olgField/metaData.jsp?type=FIELD&amp;id=L16-FA" TargetMode="External"/><Relationship Id="rId298" Type="http://schemas.openxmlformats.org/officeDocument/2006/relationships/hyperlink" Target="http://www.nlog.nl/nlog/requestData/nlogp/olgField/metaData.jsp?type=FIELD&amp;id=MAR" TargetMode="External"/><Relationship Id="rId400" Type="http://schemas.openxmlformats.org/officeDocument/2006/relationships/hyperlink" Target="http://www.nlog.nl/nlog/requestData/nlogp/olgField/metaData.jsp?type=FIELD&amp;id=SEB" TargetMode="External"/><Relationship Id="rId421" Type="http://schemas.openxmlformats.org/officeDocument/2006/relationships/hyperlink" Target="http://www.nlog.nl/nlog/requestData/nlogp/olgField/metaData.jsp?type=FIELD&amp;id=VHN" TargetMode="External"/><Relationship Id="rId442" Type="http://schemas.openxmlformats.org/officeDocument/2006/relationships/hyperlink" Target="http://www.nlog.nl/nlog/requestData/nlogp/olgField/metaData.jsp?type=FIELD&amp;id=ZVHW" TargetMode="External"/><Relationship Id="rId463" Type="http://schemas.openxmlformats.org/officeDocument/2006/relationships/hyperlink" Target="http://www.nlog.nl/nlog/requestData/nlogp/olgField/metaData.jsp?type=FIELD&amp;id=HAVEN" TargetMode="External"/><Relationship Id="rId484" Type="http://schemas.openxmlformats.org/officeDocument/2006/relationships/hyperlink" Target="http://www.nlog.nl/nlog/requestData/nlogp/olgField/metaData.jsp?type=FIELD&amp;id=OTL" TargetMode="External"/><Relationship Id="rId116" Type="http://schemas.openxmlformats.org/officeDocument/2006/relationships/hyperlink" Target="http://www.nlog.nl/nlog/requestData/nlogp/olgField/metaData.jsp?type=FIELD&amp;id=IJS" TargetMode="External"/><Relationship Id="rId137" Type="http://schemas.openxmlformats.org/officeDocument/2006/relationships/hyperlink" Target="http://www.nlog.nl/nlog/requestData/nlogp/olgField/metaData.jsp?type=FIELD&amp;id=K06-C" TargetMode="External"/><Relationship Id="rId158" Type="http://schemas.openxmlformats.org/officeDocument/2006/relationships/hyperlink" Target="http://www.nlog.nl/nlog/requestData/nlogp/olgField/metaData.jsp?type=FIELD&amp;id=K10-C" TargetMode="External"/><Relationship Id="rId302" Type="http://schemas.openxmlformats.org/officeDocument/2006/relationships/hyperlink" Target="http://www.nlog.nl/nlog/requestData/nlogp/olgField/metaData.jsp?type=FIELD&amp;id=MID" TargetMode="External"/><Relationship Id="rId323" Type="http://schemas.openxmlformats.org/officeDocument/2006/relationships/hyperlink" Target="http://www.nlog.nl/nlog/requestData/nlogp/olgField/metaData.jsp?type=FIELD&amp;id=OSH" TargetMode="External"/><Relationship Id="rId344" Type="http://schemas.openxmlformats.org/officeDocument/2006/relationships/hyperlink" Target="http://www.nlog.nl/nlog/requestData/nlogp/olgField/metaData.jsp?type=FIELD&amp;id=P08-A" TargetMode="External"/><Relationship Id="rId20" Type="http://schemas.openxmlformats.org/officeDocument/2006/relationships/hyperlink" Target="http://www.nlog.nl/nlog/requestData/nlogp/olgField/metaData.jsp?type=FIELD&amp;id=B16-FA" TargetMode="External"/><Relationship Id="rId41" Type="http://schemas.openxmlformats.org/officeDocument/2006/relationships/hyperlink" Target="http://www.nlog.nl/nlog/requestData/nlogp/olgField/metaData.jsp?type=FIELD&amp;id=CMZ" TargetMode="External"/><Relationship Id="rId62" Type="http://schemas.openxmlformats.org/officeDocument/2006/relationships/hyperlink" Target="http://www.nlog.nl/nlog/requestData/nlogp/olgField/metaData.jsp?type=FIELD&amp;id=EEN" TargetMode="External"/><Relationship Id="rId83" Type="http://schemas.openxmlformats.org/officeDocument/2006/relationships/hyperlink" Target="http://www.nlog.nl/nlog/requestData/nlogp/olgField/metaData.jsp?type=FIELD&amp;id=F17-FB" TargetMode="External"/><Relationship Id="rId179" Type="http://schemas.openxmlformats.org/officeDocument/2006/relationships/hyperlink" Target="http://www.nlog.nl/nlog/requestData/nlogp/olgField/metaData.jsp?type=FIELD&amp;id=K15-FA" TargetMode="External"/><Relationship Id="rId365" Type="http://schemas.openxmlformats.org/officeDocument/2006/relationships/hyperlink" Target="http://www.nlog.nl/nlog/requestData/nlogp/olgField/metaData.jsp?type=FIELD&amp;id=P18-6" TargetMode="External"/><Relationship Id="rId386" Type="http://schemas.openxmlformats.org/officeDocument/2006/relationships/hyperlink" Target="http://www.nlog.nl/nlog/requestData/nlogp/olgField/metaData.jsp?type=FIELD&amp;id=RDK" TargetMode="External"/><Relationship Id="rId190" Type="http://schemas.openxmlformats.org/officeDocument/2006/relationships/hyperlink" Target="http://www.nlog.nl/nlog/requestData/nlogp/olgField/metaData.jsp?type=FIELD&amp;id=K15-FL" TargetMode="External"/><Relationship Id="rId204" Type="http://schemas.openxmlformats.org/officeDocument/2006/relationships/hyperlink" Target="http://www.nlog.nl/nlog/requestData/nlogp/olgField/metaData.jsp?type=FIELD&amp;id=L01-FB" TargetMode="External"/><Relationship Id="rId225" Type="http://schemas.openxmlformats.org/officeDocument/2006/relationships/hyperlink" Target="http://www.nlog.nl/nlog/requestData/nlogp/olgField/metaData.jsp?type=FIELD&amp;id=L07-HSE" TargetMode="External"/><Relationship Id="rId246" Type="http://schemas.openxmlformats.org/officeDocument/2006/relationships/hyperlink" Target="http://www.nlog.nl/nlog/requestData/nlogp/olgField/metaData.jsp?type=FIELD&amp;id=L10-K" TargetMode="External"/><Relationship Id="rId267" Type="http://schemas.openxmlformats.org/officeDocument/2006/relationships/hyperlink" Target="http://www.nlog.nl/nlog/requestData/nlogp/olgField/metaData.jsp?type=FIELD&amp;id=L13-FG" TargetMode="External"/><Relationship Id="rId288" Type="http://schemas.openxmlformats.org/officeDocument/2006/relationships/hyperlink" Target="http://www.nlog.nl/nlog/requestData/nlogp/olgField/metaData.jsp?type=FIELD&amp;id=M01-FA" TargetMode="External"/><Relationship Id="rId411" Type="http://schemas.openxmlformats.org/officeDocument/2006/relationships/hyperlink" Target="http://www.nlog.nl/nlog/requestData/nlogp/olgField/metaData.jsp?type=FIELD&amp;id=SHV" TargetMode="External"/><Relationship Id="rId432" Type="http://schemas.openxmlformats.org/officeDocument/2006/relationships/hyperlink" Target="http://www.nlog.nl/nlog/requestData/nlogp/olgField/metaData.jsp?type=FIELD&amp;id=WED" TargetMode="External"/><Relationship Id="rId453" Type="http://schemas.openxmlformats.org/officeDocument/2006/relationships/hyperlink" Target="http://www.nlog.nl/nlog/requestData/nlogp/olgField/metaData.jsp?type=FIELD&amp;id=BTL" TargetMode="External"/><Relationship Id="rId474" Type="http://schemas.openxmlformats.org/officeDocument/2006/relationships/hyperlink" Target="http://www.nlog.nl/nlog/requestData/nlogp/olgField/metaData.jsp?type=FIELD&amp;id=LIR" TargetMode="External"/><Relationship Id="rId509" Type="http://schemas.openxmlformats.org/officeDocument/2006/relationships/hyperlink" Target="http://www.nlog.nl/nlog/requestData/nlogp/olgField/metaData.jsp?type=FIELD&amp;id=WOB" TargetMode="External"/><Relationship Id="rId106" Type="http://schemas.openxmlformats.org/officeDocument/2006/relationships/hyperlink" Target="http://www.nlog.nl/nlog/requestData/nlogp/olgField/metaData.jsp?type=FIELD&amp;id=HAVEN" TargetMode="External"/><Relationship Id="rId127" Type="http://schemas.openxmlformats.org/officeDocument/2006/relationships/hyperlink" Target="http://www.nlog.nl/nlog/requestData/nlogp/olgField/metaData.jsp?type=FIELD&amp;id=K05-B" TargetMode="External"/><Relationship Id="rId313" Type="http://schemas.openxmlformats.org/officeDocument/2006/relationships/hyperlink" Target="http://www.nlog.nl/nlog/requestData/nlogp/olgField/metaData.jsp?type=FIELD&amp;id=NSN" TargetMode="External"/><Relationship Id="rId495" Type="http://schemas.openxmlformats.org/officeDocument/2006/relationships/hyperlink" Target="http://www.nlog.nl/nlog/requestData/nlogp/olgField/metaData.jsp?type=FIELD&amp;id=Rijn" TargetMode="External"/><Relationship Id="rId10" Type="http://schemas.openxmlformats.org/officeDocument/2006/relationships/hyperlink" Target="http://www.nlog.nl/nlog/requestData/nlogp/olgField/metaData.jsp?type=FIELD&amp;id=ALK" TargetMode="External"/><Relationship Id="rId31" Type="http://schemas.openxmlformats.org/officeDocument/2006/relationships/hyperlink" Target="http://www.nlog.nl/nlog/requestData/nlogp/olgField/metaData.jsp?type=FIELD&amp;id=BLF" TargetMode="External"/><Relationship Id="rId52" Type="http://schemas.openxmlformats.org/officeDocument/2006/relationships/hyperlink" Target="http://www.nlog.nl/nlog/requestData/nlogp/olgField/metaData.jsp?type=FIELD&amp;id=LUT" TargetMode="External"/><Relationship Id="rId73" Type="http://schemas.openxmlformats.org/officeDocument/2006/relationships/hyperlink" Target="http://www.nlog.nl/nlog/requestData/nlogp/olgField/metaData.jsp?type=FIELD&amp;id=F02-HAN" TargetMode="External"/><Relationship Id="rId94" Type="http://schemas.openxmlformats.org/officeDocument/2006/relationships/hyperlink" Target="http://www.nlog.nl/nlog/requestData/nlogp/olgField/metaData.jsp?type=FIELD&amp;id=GRK" TargetMode="External"/><Relationship Id="rId148" Type="http://schemas.openxmlformats.org/officeDocument/2006/relationships/hyperlink" Target="http://www.nlog.nl/nlog/requestData/nlogp/olgField/metaData.jsp?type=FIELD&amp;id=K08-FA" TargetMode="External"/><Relationship Id="rId169" Type="http://schemas.openxmlformats.org/officeDocument/2006/relationships/hyperlink" Target="http://www.nlog.nl/nlog/requestData/nlogp/olgField/metaData.jsp?type=FIELD&amp;id=K12-S1" TargetMode="External"/><Relationship Id="rId334" Type="http://schemas.openxmlformats.org/officeDocument/2006/relationships/hyperlink" Target="http://www.nlog.nl/nlog/requestData/nlogp/olgField/metaData.jsp?type=FIELD&amp;id=P01-FA" TargetMode="External"/><Relationship Id="rId355" Type="http://schemas.openxmlformats.org/officeDocument/2006/relationships/hyperlink" Target="http://www.nlog.nl/nlog/requestData/nlogp/olgField/metaData.jsp?type=FIELD&amp;id=P15-10" TargetMode="External"/><Relationship Id="rId376" Type="http://schemas.openxmlformats.org/officeDocument/2006/relationships/hyperlink" Target="http://www.nlog.nl/nlog/requestData/nlogp/olgField/metaData.jsp?type=FIELD&amp;id=Q05-A" TargetMode="External"/><Relationship Id="rId397" Type="http://schemas.openxmlformats.org/officeDocument/2006/relationships/hyperlink" Target="http://www.nlog.nl/nlog/requestData/nlogp/olgField/metaData.jsp?type=FIELD&amp;id=SMKW" TargetMode="External"/><Relationship Id="rId4" Type="http://schemas.openxmlformats.org/officeDocument/2006/relationships/hyperlink" Target="http://www.nlog.nl/nlog/requestData/nlogp/olgField/metaData.jsp?type=FIELD&amp;id=AKM1" TargetMode="External"/><Relationship Id="rId180" Type="http://schemas.openxmlformats.org/officeDocument/2006/relationships/hyperlink" Target="http://www.nlog.nl/nlog/requestData/nlogp/olgField/metaData.jsp?type=FIELD&amp;id=K15-FB" TargetMode="External"/><Relationship Id="rId215" Type="http://schemas.openxmlformats.org/officeDocument/2006/relationships/hyperlink" Target="http://www.nlog.nl/nlog/requestData/nlogp/olgField/metaData.jsp?type=FIELD&amp;id=L05-B" TargetMode="External"/><Relationship Id="rId236" Type="http://schemas.openxmlformats.org/officeDocument/2006/relationships/hyperlink" Target="http://www.nlog.nl/nlog/requestData/nlogp/olgField/metaData.jsp?type=FIELD&amp;id=L09-FE" TargetMode="External"/><Relationship Id="rId257" Type="http://schemas.openxmlformats.org/officeDocument/2006/relationships/hyperlink" Target="http://www.nlog.nl/nlog/requestData/nlogp/olgField/metaData.jsp?type=FIELD&amp;id=L12-FB" TargetMode="External"/><Relationship Id="rId278" Type="http://schemas.openxmlformats.org/officeDocument/2006/relationships/hyperlink" Target="http://www.nlog.nl/nlog/requestData/nlogp/olgField/metaData.jsp?type=FIELD&amp;id=LNB" TargetMode="External"/><Relationship Id="rId401" Type="http://schemas.openxmlformats.org/officeDocument/2006/relationships/hyperlink" Target="http://www.nlog.nl/nlog/requestData/nlogp/olgField/metaData.jsp?type=FIELD&amp;id=SGZ" TargetMode="External"/><Relationship Id="rId422" Type="http://schemas.openxmlformats.org/officeDocument/2006/relationships/hyperlink" Target="http://www.nlog.nl/nlog/requestData/nlogp/olgField/metaData.jsp?type=FIELD&amp;id=VLW" TargetMode="External"/><Relationship Id="rId443" Type="http://schemas.openxmlformats.org/officeDocument/2006/relationships/hyperlink" Target="http://www.nlog.nl/nlog/requestData/nlogp/olgField/metaData.jsp?type=FIELD&amp;id=ZOM" TargetMode="External"/><Relationship Id="rId464" Type="http://schemas.openxmlformats.org/officeDocument/2006/relationships/hyperlink" Target="http://www.nlog.nl/nlog/requestData/nlogp/olgField/metaData.jsp?type=FIELD&amp;id=HELDER" TargetMode="External"/><Relationship Id="rId303" Type="http://schemas.openxmlformats.org/officeDocument/2006/relationships/hyperlink" Target="http://www.nlog.nl/nlog/requestData/nlogp/olgField/metaData.jsp?type=FIELD&amp;id=MDM" TargetMode="External"/><Relationship Id="rId485" Type="http://schemas.openxmlformats.org/officeDocument/2006/relationships/hyperlink" Target="http://www.nlog.nl/nlog/requestData/nlogp/olgField/metaData.jsp?type=FIELD&amp;id=P08-A" TargetMode="External"/><Relationship Id="rId42" Type="http://schemas.openxmlformats.org/officeDocument/2006/relationships/hyperlink" Target="http://www.nlog.nl/nlog/requestData/nlogp/olgField/metaData.jsp?type=FIELD&amp;id=COV" TargetMode="External"/><Relationship Id="rId84" Type="http://schemas.openxmlformats.org/officeDocument/2006/relationships/hyperlink" Target="http://www.nlog.nl/nlog/requestData/nlogp/olgField/metaData.jsp?type=FIELD&amp;id=F18-FA" TargetMode="External"/><Relationship Id="rId138" Type="http://schemas.openxmlformats.org/officeDocument/2006/relationships/hyperlink" Target="http://www.nlog.nl/nlog/requestData/nlogp/olgField/metaData.jsp?type=FIELD&amp;id=K06-D" TargetMode="External"/><Relationship Id="rId345" Type="http://schemas.openxmlformats.org/officeDocument/2006/relationships/hyperlink" Target="http://www.nlog.nl/nlog/requestData/nlogp/olgField/metaData.jsp?type=FIELD&amp;id=P09-A" TargetMode="External"/><Relationship Id="rId387" Type="http://schemas.openxmlformats.org/officeDocument/2006/relationships/hyperlink" Target="http://www.nlog.nl/nlog/requestData/nlogp/olgField/metaData.jsp?type=FIELD&amp;id=RID" TargetMode="External"/><Relationship Id="rId510" Type="http://schemas.openxmlformats.org/officeDocument/2006/relationships/hyperlink" Target="http://www.nlog.nl/nlog/requestData/nlogp/olgField/metaData.jsp?type=FIELD&amp;id=ZOM" TargetMode="External"/><Relationship Id="rId191" Type="http://schemas.openxmlformats.org/officeDocument/2006/relationships/hyperlink" Target="http://www.nlog.nl/nlog/requestData/nlogp/olgField/metaData.jsp?type=FIELD&amp;id=K16-5" TargetMode="External"/><Relationship Id="rId205" Type="http://schemas.openxmlformats.org/officeDocument/2006/relationships/hyperlink" Target="http://www.nlog.nl/nlog/requestData/nlogp/olgField/metaData.jsp?type=FIELD&amp;id=L02-FA" TargetMode="External"/><Relationship Id="rId247" Type="http://schemas.openxmlformats.org/officeDocument/2006/relationships/hyperlink" Target="http://www.nlog.nl/nlog/requestData/nlogp/olgField/metaData.jsp?type=FIELD&amp;id=L10-M" TargetMode="External"/><Relationship Id="rId412" Type="http://schemas.openxmlformats.org/officeDocument/2006/relationships/hyperlink" Target="http://www.nlog.nl/nlog/requestData/nlogp/olgField/metaData.jsp?type=FIELD&amp;id=TRN" TargetMode="External"/><Relationship Id="rId107" Type="http://schemas.openxmlformats.org/officeDocument/2006/relationships/hyperlink" Target="http://www.nlog.nl/nlog/requestData/nlogp/olgField/metaData.jsp?type=FIELD&amp;id=HLO" TargetMode="External"/><Relationship Id="rId289" Type="http://schemas.openxmlformats.org/officeDocument/2006/relationships/hyperlink" Target="http://www.nlog.nl/nlog/requestData/nlogp/olgField/metaData.jsp?type=FIELD&amp;id=M07-FA" TargetMode="External"/><Relationship Id="rId454" Type="http://schemas.openxmlformats.org/officeDocument/2006/relationships/hyperlink" Target="http://www.nlog.nl/nlog/requestData/nlogp/olgField/metaData.jsp?type=FIELD&amp;id=F02-HAN" TargetMode="External"/><Relationship Id="rId496" Type="http://schemas.openxmlformats.org/officeDocument/2006/relationships/hyperlink" Target="http://www.nlog.nl/nlog/requestData/nlogp/olgField/metaData.jsp?type=FIELD&amp;id=RTD" TargetMode="External"/><Relationship Id="rId11" Type="http://schemas.openxmlformats.org/officeDocument/2006/relationships/hyperlink" Target="http://www.nlog.nl/nlog/requestData/nlogp/olgField/metaData.jsp?type=FIELD&amp;id=AMN" TargetMode="External"/><Relationship Id="rId53" Type="http://schemas.openxmlformats.org/officeDocument/2006/relationships/hyperlink" Target="http://www.nlog.nl/nlog/requestData/nlogp/olgField/metaData.jsp?type=FIELD&amp;id=WYK" TargetMode="External"/><Relationship Id="rId149" Type="http://schemas.openxmlformats.org/officeDocument/2006/relationships/hyperlink" Target="http://www.nlog.nl/nlog/requestData/nlogp/olgField/metaData.jsp?type=FIELD&amp;id=K08-FB" TargetMode="External"/><Relationship Id="rId314" Type="http://schemas.openxmlformats.org/officeDocument/2006/relationships/hyperlink" Target="http://www.nlog.nl/nlog/requestData/nlogp/olgField/metaData.jsp?type=FIELD&amp;id=NSS" TargetMode="External"/><Relationship Id="rId356" Type="http://schemas.openxmlformats.org/officeDocument/2006/relationships/hyperlink" Target="http://www.nlog.nl/nlog/requestData/nlogp/olgField/metaData.jsp?type=FIELD&amp;id=P15-11" TargetMode="External"/><Relationship Id="rId398" Type="http://schemas.openxmlformats.org/officeDocument/2006/relationships/hyperlink" Target="http://www.nlog.nl/nlog/requestData/nlogp/olgField/metaData.jsp?type=FIELD&amp;id=SCHG" TargetMode="External"/><Relationship Id="rId95" Type="http://schemas.openxmlformats.org/officeDocument/2006/relationships/hyperlink" Target="http://www.nlog.nl/nlog/requestData/nlogp/olgField/metaData.jsp?type=FIELD&amp;id=GRT" TargetMode="External"/><Relationship Id="rId160" Type="http://schemas.openxmlformats.org/officeDocument/2006/relationships/hyperlink" Target="http://www.nlog.nl/nlog/requestData/nlogp/olgField/metaData.jsp?type=FIELD&amp;id=K11-FA" TargetMode="External"/><Relationship Id="rId216" Type="http://schemas.openxmlformats.org/officeDocument/2006/relationships/hyperlink" Target="http://www.nlog.nl/nlog/requestData/nlogp/olgField/metaData.jsp?type=FIELD&amp;id=L05-C" TargetMode="External"/><Relationship Id="rId423" Type="http://schemas.openxmlformats.org/officeDocument/2006/relationships/hyperlink" Target="http://www.nlog.nl/nlog/requestData/nlogp/olgField/metaData.jsp?type=FIELD&amp;id=VRS" TargetMode="External"/><Relationship Id="rId258" Type="http://schemas.openxmlformats.org/officeDocument/2006/relationships/hyperlink" Target="http://www.nlog.nl/nlog/requestData/nlogp/olgField/metaData.jsp?type=FIELD&amp;id=L12-FC" TargetMode="External"/><Relationship Id="rId465" Type="http://schemas.openxmlformats.org/officeDocument/2006/relationships/hyperlink" Target="http://www.nlog.nl/nlog/requestData/nlogp/olgField/metaData.jsp?type=FIELD&amp;id=HELM" TargetMode="External"/><Relationship Id="rId22" Type="http://schemas.openxmlformats.org/officeDocument/2006/relationships/hyperlink" Target="http://www.nlog.nl/nlog/requestData/nlogp/olgField/metaData.jsp?type=FIELD&amp;id=B18-FA" TargetMode="External"/><Relationship Id="rId64" Type="http://schemas.openxmlformats.org/officeDocument/2006/relationships/hyperlink" Target="http://www.nlog.nl/nlog/requestData/nlogp/olgField/metaData.jsp?type=FIELD&amp;id=ESV" TargetMode="External"/><Relationship Id="rId118" Type="http://schemas.openxmlformats.org/officeDocument/2006/relationships/hyperlink" Target="http://www.nlog.nl/nlog/requestData/nlogp/olgField/metaData.jsp?type=FIELD&amp;id=K01-A" TargetMode="External"/><Relationship Id="rId325" Type="http://schemas.openxmlformats.org/officeDocument/2006/relationships/hyperlink" Target="http://www.nlog.nl/nlog/requestData/nlogp/olgField/metaData.jsp?type=FIELD&amp;id=OSM" TargetMode="External"/><Relationship Id="rId367" Type="http://schemas.openxmlformats.org/officeDocument/2006/relationships/hyperlink" Target="http://www.nlog.nl/nlog/requestData/nlogp/olgField/metaData.jsp?type=FIELD&amp;id=PSP" TargetMode="External"/><Relationship Id="rId171" Type="http://schemas.openxmlformats.org/officeDocument/2006/relationships/hyperlink" Target="http://www.nlog.nl/nlog/requestData/nlogp/olgField/metaData.jsp?type=FIELD&amp;id=K12-S3" TargetMode="External"/><Relationship Id="rId227" Type="http://schemas.openxmlformats.org/officeDocument/2006/relationships/hyperlink" Target="http://www.nlog.nl/nlog/requestData/nlogp/olgField/metaData.jsp?type=FIELD&amp;id=L08-A" TargetMode="External"/><Relationship Id="rId269" Type="http://schemas.openxmlformats.org/officeDocument/2006/relationships/hyperlink" Target="http://www.nlog.nl/nlog/requestData/nlogp/olgField/metaData.jsp?type=FIELD&amp;id=L13-FI" TargetMode="External"/><Relationship Id="rId434" Type="http://schemas.openxmlformats.org/officeDocument/2006/relationships/hyperlink" Target="http://www.nlog.nl/nlog/requestData/nlogp/olgField/metaData.jsp?type=FIELD&amp;id=WBMS" TargetMode="External"/><Relationship Id="rId476" Type="http://schemas.openxmlformats.org/officeDocument/2006/relationships/hyperlink" Target="http://www.nlog.nl/nlog/requestData/nlogp/olgField/metaData.jsp?type=FIELD&amp;id=MKP" TargetMode="External"/><Relationship Id="rId33" Type="http://schemas.openxmlformats.org/officeDocument/2006/relationships/hyperlink" Target="http://www.nlog.nl/nlog/requestData/nlogp/olgField/metaData.jsp?type=FIELD&amp;id=BHM" TargetMode="External"/><Relationship Id="rId129" Type="http://schemas.openxmlformats.org/officeDocument/2006/relationships/hyperlink" Target="http://www.nlog.nl/nlog/requestData/nlogp/olgField/metaData.jsp?type=FIELD&amp;id=K05-En" TargetMode="External"/><Relationship Id="rId280" Type="http://schemas.openxmlformats.org/officeDocument/2006/relationships/hyperlink" Target="http://www.nlog.nl/nlog/requestData/nlogp/olgField/metaData.jsp?type=FIELD&amp;id=LWO" TargetMode="External"/><Relationship Id="rId336" Type="http://schemas.openxmlformats.org/officeDocument/2006/relationships/hyperlink" Target="http://www.nlog.nl/nlog/requestData/nlogp/olgField/metaData.jsp?type=FIELD&amp;id=P02-1" TargetMode="External"/><Relationship Id="rId501" Type="http://schemas.openxmlformats.org/officeDocument/2006/relationships/hyperlink" Target="http://www.nlog.nl/nlog/requestData/nlogp/olgField/metaData.jsp?type=FIELD&amp;id=SPKW" TargetMode="External"/><Relationship Id="rId75" Type="http://schemas.openxmlformats.org/officeDocument/2006/relationships/hyperlink" Target="http://www.nlog.nl/nlog/requestData/nlogp/olgField/metaData.jsp?type=FIELD&amp;id=F03-FA" TargetMode="External"/><Relationship Id="rId140" Type="http://schemas.openxmlformats.org/officeDocument/2006/relationships/hyperlink" Target="http://www.nlog.nl/nlog/requestData/nlogp/olgField/metaData.jsp?type=FIELD&amp;id=K06-G" TargetMode="External"/><Relationship Id="rId182" Type="http://schemas.openxmlformats.org/officeDocument/2006/relationships/hyperlink" Target="http://www.nlog.nl/nlog/requestData/nlogp/olgField/metaData.jsp?type=FIELD&amp;id=K15-FD" TargetMode="External"/><Relationship Id="rId378" Type="http://schemas.openxmlformats.org/officeDocument/2006/relationships/hyperlink" Target="http://www.nlog.nl/nlog/requestData/nlogp/olgField/metaData.jsp?type=FIELD&amp;id=Q08-A" TargetMode="External"/><Relationship Id="rId403" Type="http://schemas.openxmlformats.org/officeDocument/2006/relationships/hyperlink" Target="http://www.nlog.nl/nlog/requestData/nlogp/olgField/metaData.jsp?type=FIELD&amp;id=SLD" TargetMode="External"/><Relationship Id="rId6" Type="http://schemas.openxmlformats.org/officeDocument/2006/relationships/hyperlink" Target="http://www.nlog.nl/nlog/requestData/nlogp/olgField/metaData.jsp?type=FIELD&amp;id=AKM13" TargetMode="External"/><Relationship Id="rId238" Type="http://schemas.openxmlformats.org/officeDocument/2006/relationships/hyperlink" Target="http://www.nlog.nl/nlog/requestData/nlogp/olgField/metaData.jsp?type=FIELD&amp;id=L09-FG" TargetMode="External"/><Relationship Id="rId445" Type="http://schemas.openxmlformats.org/officeDocument/2006/relationships/hyperlink" Target="http://www.nlog.nl/nlog/requestData/nlogp/olgField/metaData.jsp?type=FIELD&amp;id=ZDW" TargetMode="External"/><Relationship Id="rId487" Type="http://schemas.openxmlformats.org/officeDocument/2006/relationships/hyperlink" Target="http://www.nlog.nl/nlog/requestData/nlogp/olgField/metaData.jsp?type=FIELD&amp;id=P12-3" TargetMode="External"/><Relationship Id="rId291" Type="http://schemas.openxmlformats.org/officeDocument/2006/relationships/hyperlink" Target="http://www.nlog.nl/nlog/requestData/nlogp/olgField/metaData.jsp?type=FIELD&amp;id=M09-FB" TargetMode="External"/><Relationship Id="rId305" Type="http://schemas.openxmlformats.org/officeDocument/2006/relationships/hyperlink" Target="http://www.nlog.nl/nlog/requestData/nlogp/olgField/metaData.jsp?type=FIELD&amp;id=MGT" TargetMode="External"/><Relationship Id="rId347" Type="http://schemas.openxmlformats.org/officeDocument/2006/relationships/hyperlink" Target="http://www.nlog.nl/nlog/requestData/nlogp/olgField/metaData.jsp?type=FIELD&amp;id=P11-Ruyter" TargetMode="External"/><Relationship Id="rId512" Type="http://schemas.openxmlformats.org/officeDocument/2006/relationships/hyperlink" Target="http://www.nlog.nl/nlog/requestData/nlogp/olgField/metaData.jsp?type=FIELD&amp;id=Kotter" TargetMode="External"/><Relationship Id="rId44" Type="http://schemas.openxmlformats.org/officeDocument/2006/relationships/hyperlink" Target="http://www.nlog.nl/nlog/requestData/nlogp/olgField/metaData.jsp?type=FIELD&amp;id=CLDV" TargetMode="External"/><Relationship Id="rId86" Type="http://schemas.openxmlformats.org/officeDocument/2006/relationships/hyperlink" Target="http://www.nlog.nl/nlog/requestData/nlogp/olgField/metaData.jsp?type=FIELD&amp;id=FRA" TargetMode="External"/><Relationship Id="rId151" Type="http://schemas.openxmlformats.org/officeDocument/2006/relationships/hyperlink" Target="http://www.nlog.nl/nlog/requestData/nlogp/olgField/metaData.jsp?type=FIELD&amp;id=K08-FD" TargetMode="External"/><Relationship Id="rId389" Type="http://schemas.openxmlformats.org/officeDocument/2006/relationships/hyperlink" Target="http://www.nlog.nl/nlog/requestData/nlogp/olgField/metaData.jsp?type=FIELD&amp;id=ROD" TargetMode="External"/><Relationship Id="rId193" Type="http://schemas.openxmlformats.org/officeDocument/2006/relationships/hyperlink" Target="http://www.nlog.nl/nlog/requestData/nlogp/olgField/metaData.jsp?type=FIELD&amp;id=K17-FB" TargetMode="External"/><Relationship Id="rId207" Type="http://schemas.openxmlformats.org/officeDocument/2006/relationships/hyperlink" Target="http://www.nlog.nl/nlog/requestData/nlogp/olgField/metaData.jsp?type=FIELD&amp;id=L02-FC" TargetMode="External"/><Relationship Id="rId249" Type="http://schemas.openxmlformats.org/officeDocument/2006/relationships/hyperlink" Target="http://www.nlog.nl/nlog/requestData/nlogp/olgField/metaData.jsp?type=FIELD&amp;id=L10-S2" TargetMode="External"/><Relationship Id="rId414" Type="http://schemas.openxmlformats.org/officeDocument/2006/relationships/hyperlink" Target="http://www.nlog.nl/nlog/requestData/nlogp/olgField/metaData.jsp?type=FIELD&amp;id=TEW" TargetMode="External"/><Relationship Id="rId456" Type="http://schemas.openxmlformats.org/officeDocument/2006/relationships/hyperlink" Target="http://www.nlog.nl/nlog/requestData/nlogp/olgField/metaData.jsp?type=FIELD&amp;id=F03-FC" TargetMode="External"/><Relationship Id="rId498" Type="http://schemas.openxmlformats.org/officeDocument/2006/relationships/hyperlink" Target="http://www.nlog.nl/nlog/requestData/nlogp/olgField/metaData.jsp?type=FIELD&amp;id=SCHO" TargetMode="External"/><Relationship Id="rId13" Type="http://schemas.openxmlformats.org/officeDocument/2006/relationships/hyperlink" Target="http://www.nlog.nl/nlog/requestData/nlogp/olgField/metaData.jsp?type=FIELD&amp;id=AWG" TargetMode="External"/><Relationship Id="rId109" Type="http://schemas.openxmlformats.org/officeDocument/2006/relationships/hyperlink" Target="http://www.nlog.nl/nlog/requestData/nlogp/olgField/metaData.jsp?type=FIELD&amp;id=HELDER" TargetMode="External"/><Relationship Id="rId260" Type="http://schemas.openxmlformats.org/officeDocument/2006/relationships/hyperlink" Target="http://www.nlog.nl/nlog/requestData/nlogp/olgField/metaData.jsp?type=FIELD&amp;id=L12-FD" TargetMode="External"/><Relationship Id="rId316" Type="http://schemas.openxmlformats.org/officeDocument/2006/relationships/hyperlink" Target="http://www.nlog.nl/nlog/requestData/nlogp/olgField/metaData.jsp?type=FIELD&amp;id=NDRD" TargetMode="External"/><Relationship Id="rId55" Type="http://schemas.openxmlformats.org/officeDocument/2006/relationships/hyperlink" Target="http://www.nlog.nl/nlog/requestData/nlogp/olgField/metaData.jsp?type=FIELD&amp;id=DEN" TargetMode="External"/><Relationship Id="rId97" Type="http://schemas.openxmlformats.org/officeDocument/2006/relationships/hyperlink" Target="http://www.nlog.nl/nlog/requestData/nlogp/olgField/metaData.jsp?type=FIELD&amp;id=GRO" TargetMode="External"/><Relationship Id="rId120" Type="http://schemas.openxmlformats.org/officeDocument/2006/relationships/hyperlink" Target="http://www.nlog.nl/nlog/requestData/nlogp/olgField/metaData.jsp?type=FIELD&amp;id=K04-A" TargetMode="External"/><Relationship Id="rId358" Type="http://schemas.openxmlformats.org/officeDocument/2006/relationships/hyperlink" Target="http://www.nlog.nl/nlog/requestData/nlogp/olgField/metaData.jsp?type=FIELD&amp;id=P15-13" TargetMode="External"/><Relationship Id="rId162" Type="http://schemas.openxmlformats.org/officeDocument/2006/relationships/hyperlink" Target="http://www.nlog.nl/nlog/requestData/nlogp/olgField/metaData.jsp?type=FIELD&amp;id=K11-FC" TargetMode="External"/><Relationship Id="rId218" Type="http://schemas.openxmlformats.org/officeDocument/2006/relationships/hyperlink" Target="http://www.nlog.nl/nlog/requestData/nlogp/olgField/metaData.jsp?type=FIELD&amp;id=L07-A" TargetMode="External"/><Relationship Id="rId425" Type="http://schemas.openxmlformats.org/officeDocument/2006/relationships/hyperlink" Target="http://www.nlog.nl/nlog/requestData/nlogp/olgField/metaData.jsp?type=FIELD&amp;id=WAV" TargetMode="External"/><Relationship Id="rId467" Type="http://schemas.openxmlformats.org/officeDocument/2006/relationships/hyperlink" Target="http://www.nlog.nl/nlog/requestData/nlogp/olgField/metaData.jsp?type=FIELD&amp;id=HORIZON" TargetMode="External"/><Relationship Id="rId271" Type="http://schemas.openxmlformats.org/officeDocument/2006/relationships/hyperlink" Target="http://www.nlog.nl/nlog/requestData/nlogp/olgField/metaData.jsp?type=FIELD&amp;id=L13-FK" TargetMode="External"/><Relationship Id="rId24" Type="http://schemas.openxmlformats.org/officeDocument/2006/relationships/hyperlink" Target="http://www.nlog.nl/nlog/requestData/nlogp/olgField/metaData.jsp?type=FIELD&amp;id=BRTZ" TargetMode="External"/><Relationship Id="rId66" Type="http://schemas.openxmlformats.org/officeDocument/2006/relationships/hyperlink" Target="http://www.nlog.nl/nlog/requestData/nlogp/olgField/metaData.jsp?type=FIELD&amp;id=ELV" TargetMode="External"/><Relationship Id="rId131" Type="http://schemas.openxmlformats.org/officeDocument/2006/relationships/hyperlink" Target="http://www.nlog.nl/nlog/requestData/nlogp/olgField/metaData.jsp?type=FIELD&amp;id=K05-CN" TargetMode="External"/><Relationship Id="rId327" Type="http://schemas.openxmlformats.org/officeDocument/2006/relationships/hyperlink" Target="http://www.nlog.nl/nlog/requestData/nlogp/olgField/metaData.jsp?type=FIELD&amp;id=OPS" TargetMode="External"/><Relationship Id="rId369" Type="http://schemas.openxmlformats.org/officeDocument/2006/relationships/hyperlink" Target="http://www.nlog.nl/nlog/requestData/nlogp/olgField/metaData.jsp?type=FIELD&amp;id=PRW" TargetMode="External"/><Relationship Id="rId173" Type="http://schemas.openxmlformats.org/officeDocument/2006/relationships/hyperlink" Target="http://www.nlog.nl/nlog/requestData/nlogp/olgField/metaData.jsp?type=FIELD&amp;id=K13-B" TargetMode="External"/><Relationship Id="rId229" Type="http://schemas.openxmlformats.org/officeDocument/2006/relationships/hyperlink" Target="http://www.nlog.nl/nlog/requestData/nlogp/olgField/metaData.jsp?type=FIELD&amp;id=L08-G" TargetMode="External"/><Relationship Id="rId380" Type="http://schemas.openxmlformats.org/officeDocument/2006/relationships/hyperlink" Target="http://www.nlog.nl/nlog/requestData/nlogp/olgField/metaData.jsp?type=FIELD&amp;id=Q13-FA" TargetMode="External"/><Relationship Id="rId436" Type="http://schemas.openxmlformats.org/officeDocument/2006/relationships/hyperlink" Target="http://www.nlog.nl/nlog/requestData/nlogp/olgField/metaData.jsp?type=FIELD&amp;id=WA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B1:H24"/>
  <sheetViews>
    <sheetView tabSelected="1" zoomScale="130" zoomScaleNormal="130" workbookViewId="0">
      <selection activeCell="B17" sqref="B17"/>
    </sheetView>
  </sheetViews>
  <sheetFormatPr defaultRowHeight="12.75" x14ac:dyDescent="0.2"/>
  <cols>
    <col min="1" max="1" width="4.28515625" customWidth="1"/>
    <col min="2" max="2" width="33.5703125" customWidth="1"/>
    <col min="3" max="3" width="88" customWidth="1"/>
    <col min="4" max="4" width="30.5703125" customWidth="1"/>
    <col min="8" max="8" width="13.5703125" customWidth="1"/>
  </cols>
  <sheetData>
    <row r="1" spans="2:8" x14ac:dyDescent="0.2">
      <c r="B1" s="24"/>
    </row>
    <row r="3" spans="2:8" ht="23.25" x14ac:dyDescent="0.2">
      <c r="B3" s="22" t="s">
        <v>1620</v>
      </c>
    </row>
    <row r="4" spans="2:8" ht="13.5" thickBot="1" x14ac:dyDescent="0.25"/>
    <row r="5" spans="2:8" x14ac:dyDescent="0.2">
      <c r="B5" s="27"/>
      <c r="C5" s="28"/>
      <c r="D5" s="29"/>
      <c r="E5" s="25"/>
      <c r="F5" s="25"/>
      <c r="G5" s="25"/>
      <c r="H5" s="25"/>
    </row>
    <row r="6" spans="2:8" ht="15" x14ac:dyDescent="0.25">
      <c r="B6" s="30" t="s">
        <v>1597</v>
      </c>
      <c r="C6" s="31"/>
      <c r="D6" s="32"/>
      <c r="E6" s="25"/>
      <c r="F6" s="25"/>
      <c r="G6" s="25"/>
      <c r="H6" s="25"/>
    </row>
    <row r="7" spans="2:8" x14ac:dyDescent="0.2">
      <c r="B7" s="33"/>
      <c r="C7" s="31"/>
      <c r="D7" s="32"/>
      <c r="E7" s="25"/>
      <c r="F7" s="25"/>
      <c r="G7" s="25"/>
      <c r="H7" s="25"/>
    </row>
    <row r="8" spans="2:8" ht="15" x14ac:dyDescent="0.2">
      <c r="B8" s="71" t="s">
        <v>2097</v>
      </c>
      <c r="C8" s="70" t="s">
        <v>1598</v>
      </c>
      <c r="D8" s="32"/>
      <c r="E8" s="25"/>
      <c r="F8" s="25"/>
      <c r="G8" s="25"/>
      <c r="H8" s="25"/>
    </row>
    <row r="9" spans="2:8" s="174" customFormat="1" ht="11.25" customHeight="1" x14ac:dyDescent="0.25">
      <c r="B9" s="190"/>
      <c r="C9" s="189" t="s">
        <v>2104</v>
      </c>
      <c r="D9" s="244"/>
    </row>
    <row r="10" spans="2:8" ht="11.25" customHeight="1" x14ac:dyDescent="0.25">
      <c r="B10" s="34"/>
      <c r="C10" s="38"/>
      <c r="D10" s="32"/>
      <c r="E10" s="25"/>
      <c r="F10" s="25"/>
      <c r="G10" s="25"/>
      <c r="H10" s="25"/>
    </row>
    <row r="11" spans="2:8" s="25" customFormat="1" ht="14.25" customHeight="1" x14ac:dyDescent="0.2">
      <c r="B11" s="42" t="s">
        <v>1604</v>
      </c>
      <c r="C11" s="31"/>
      <c r="D11" s="32"/>
    </row>
    <row r="12" spans="2:8" ht="22.5" customHeight="1" x14ac:dyDescent="0.2">
      <c r="B12" s="177" t="s">
        <v>2098</v>
      </c>
      <c r="C12" s="31"/>
      <c r="D12" s="32"/>
      <c r="E12" s="25"/>
      <c r="F12" s="25"/>
      <c r="G12" s="25"/>
      <c r="H12" s="25"/>
    </row>
    <row r="13" spans="2:8" x14ac:dyDescent="0.2">
      <c r="B13" s="177" t="s">
        <v>2099</v>
      </c>
      <c r="C13" s="31"/>
      <c r="D13" s="32"/>
      <c r="E13" s="25"/>
      <c r="F13" s="25"/>
      <c r="G13" s="25"/>
      <c r="H13" s="25"/>
    </row>
    <row r="14" spans="2:8" x14ac:dyDescent="0.2">
      <c r="B14" s="177" t="s">
        <v>2100</v>
      </c>
      <c r="C14" s="31"/>
      <c r="D14" s="32"/>
      <c r="E14" s="25"/>
      <c r="F14" s="25"/>
      <c r="G14" s="25"/>
      <c r="H14" s="25"/>
    </row>
    <row r="15" spans="2:8" x14ac:dyDescent="0.2">
      <c r="B15" s="177" t="s">
        <v>2105</v>
      </c>
      <c r="C15" s="31"/>
      <c r="D15" s="32"/>
      <c r="E15" s="25"/>
      <c r="F15" s="25"/>
      <c r="G15" s="25"/>
      <c r="H15" s="25"/>
    </row>
    <row r="16" spans="2:8" ht="13.5" thickBot="1" x14ac:dyDescent="0.25">
      <c r="B16" s="35"/>
      <c r="C16" s="36"/>
      <c r="D16" s="37"/>
      <c r="E16" s="25"/>
      <c r="F16" s="25"/>
      <c r="G16" s="25"/>
      <c r="H16" s="25"/>
    </row>
    <row r="17" spans="2:8" x14ac:dyDescent="0.2">
      <c r="E17" s="25"/>
      <c r="F17" s="25"/>
      <c r="G17" s="25"/>
      <c r="H17" s="25"/>
    </row>
    <row r="19" spans="2:8" ht="15" x14ac:dyDescent="0.25">
      <c r="B19" s="39"/>
    </row>
    <row r="20" spans="2:8" ht="14.25" x14ac:dyDescent="0.2">
      <c r="B20" s="23"/>
    </row>
    <row r="21" spans="2:8" ht="14.25" x14ac:dyDescent="0.2">
      <c r="B21" s="23"/>
    </row>
    <row r="23" spans="2:8" ht="14.25" x14ac:dyDescent="0.2">
      <c r="B23" s="23"/>
    </row>
    <row r="24" spans="2:8" ht="14.25" x14ac:dyDescent="0.2">
      <c r="B24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70C0"/>
  </sheetPr>
  <dimension ref="A1:P593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5" x14ac:dyDescent="0.25"/>
  <cols>
    <col min="1" max="1" width="28.42578125" style="2" customWidth="1"/>
    <col min="2" max="2" width="27.140625" style="2" customWidth="1"/>
    <col min="3" max="3" width="12.42578125" style="3" customWidth="1"/>
    <col min="4" max="4" width="20" style="2" customWidth="1"/>
    <col min="5" max="5" width="16.5703125" style="2" customWidth="1"/>
    <col min="6" max="6" width="46.28515625" style="2" customWidth="1"/>
    <col min="7" max="7" width="18.85546875" style="2" customWidth="1"/>
    <col min="8" max="8" width="42.7109375" style="2" customWidth="1"/>
    <col min="9" max="9" width="44.28515625" style="2" customWidth="1"/>
    <col min="10" max="10" width="22" style="2" customWidth="1"/>
    <col min="11" max="11" width="122.28515625" style="240" customWidth="1"/>
    <col min="12" max="12" width="10.140625" style="239" customWidth="1"/>
    <col min="13" max="13" width="8.7109375" style="239" customWidth="1"/>
    <col min="14" max="14" width="11.85546875" style="239" customWidth="1"/>
    <col min="15" max="15" width="8.85546875" style="239" customWidth="1"/>
    <col min="16" max="16" width="11" style="239" customWidth="1"/>
    <col min="17" max="16384" width="9.140625" style="2"/>
  </cols>
  <sheetData>
    <row r="1" spans="1:16" ht="23.25" customHeight="1" x14ac:dyDescent="0.25">
      <c r="A1" s="6" t="s">
        <v>439</v>
      </c>
      <c r="B1" s="5" t="s">
        <v>440</v>
      </c>
      <c r="C1" s="5"/>
      <c r="D1" s="6" t="s">
        <v>442</v>
      </c>
      <c r="E1" s="5" t="s">
        <v>443</v>
      </c>
      <c r="F1" s="6" t="s">
        <v>444</v>
      </c>
      <c r="G1" s="6" t="s">
        <v>445</v>
      </c>
      <c r="H1" s="6" t="s">
        <v>446</v>
      </c>
      <c r="I1" s="6" t="s">
        <v>447</v>
      </c>
      <c r="J1" s="6" t="s">
        <v>448</v>
      </c>
      <c r="K1" s="242" t="s">
        <v>441</v>
      </c>
      <c r="L1" s="255"/>
    </row>
    <row r="2" spans="1:16" ht="68.25" customHeight="1" x14ac:dyDescent="0.25">
      <c r="A2" s="246" t="s">
        <v>579</v>
      </c>
      <c r="B2" s="246" t="s">
        <v>583</v>
      </c>
      <c r="C2" s="246" t="s">
        <v>1586</v>
      </c>
      <c r="D2" s="246" t="s">
        <v>1601</v>
      </c>
      <c r="E2" s="245" t="s">
        <v>1580</v>
      </c>
      <c r="F2" s="246" t="s">
        <v>1600</v>
      </c>
      <c r="G2" s="246" t="s">
        <v>584</v>
      </c>
      <c r="H2" s="246" t="s">
        <v>581</v>
      </c>
      <c r="I2" s="246" t="s">
        <v>582</v>
      </c>
      <c r="J2" s="246" t="s">
        <v>1603</v>
      </c>
      <c r="K2" s="257" t="s">
        <v>1593</v>
      </c>
      <c r="L2" s="255"/>
      <c r="M2" s="255"/>
      <c r="N2" s="252"/>
    </row>
    <row r="3" spans="1:16" s="105" customFormat="1" ht="99" customHeight="1" x14ac:dyDescent="0.25">
      <c r="A3" s="246" t="s">
        <v>1595</v>
      </c>
      <c r="B3" s="246" t="s">
        <v>1582</v>
      </c>
      <c r="C3" s="246" t="s">
        <v>1585</v>
      </c>
      <c r="D3" s="246" t="s">
        <v>1988</v>
      </c>
      <c r="E3" s="245" t="s">
        <v>1580</v>
      </c>
      <c r="F3" s="246" t="s">
        <v>580</v>
      </c>
      <c r="G3" s="246" t="s">
        <v>585</v>
      </c>
      <c r="H3" s="246" t="s">
        <v>1602</v>
      </c>
      <c r="I3" s="246" t="s">
        <v>449</v>
      </c>
      <c r="J3" s="246" t="s">
        <v>1594</v>
      </c>
      <c r="K3" s="257" t="s">
        <v>1992</v>
      </c>
      <c r="L3" s="252"/>
      <c r="M3" s="253"/>
      <c r="N3" s="253"/>
      <c r="O3" s="253"/>
      <c r="P3" s="251"/>
    </row>
    <row r="4" spans="1:16" ht="21" customHeight="1" x14ac:dyDescent="0.35">
      <c r="A4" s="154" t="s">
        <v>1329</v>
      </c>
      <c r="B4" s="87"/>
      <c r="C4" s="90"/>
      <c r="D4" s="87"/>
      <c r="E4" s="88"/>
      <c r="F4" s="88"/>
      <c r="G4" s="88"/>
      <c r="H4" s="88"/>
      <c r="I4" s="88"/>
      <c r="J4" s="88"/>
      <c r="K4" s="243"/>
      <c r="L4" s="256"/>
      <c r="M4" s="250"/>
      <c r="N4" s="250"/>
      <c r="O4" s="250"/>
      <c r="P4" s="251"/>
    </row>
    <row r="5" spans="1:16" ht="15.75" x14ac:dyDescent="0.25">
      <c r="A5" s="72" t="s">
        <v>128</v>
      </c>
      <c r="B5" s="159" t="s">
        <v>544</v>
      </c>
      <c r="C5" s="160" t="s">
        <v>1581</v>
      </c>
      <c r="D5" s="159" t="s">
        <v>1989</v>
      </c>
      <c r="E5" s="161">
        <v>0</v>
      </c>
      <c r="F5" s="162" t="s">
        <v>1990</v>
      </c>
      <c r="G5" s="159" t="s">
        <v>450</v>
      </c>
      <c r="H5" s="163" t="s">
        <v>1605</v>
      </c>
      <c r="I5" s="159" t="s">
        <v>1991</v>
      </c>
      <c r="J5" s="159" t="s">
        <v>451</v>
      </c>
      <c r="K5" s="249" t="s">
        <v>2121</v>
      </c>
      <c r="L5" s="254"/>
      <c r="M5" s="250"/>
      <c r="N5" s="250"/>
      <c r="O5" s="250"/>
      <c r="P5" s="251"/>
    </row>
    <row r="6" spans="1:16" ht="15.75" x14ac:dyDescent="0.25">
      <c r="A6" s="72" t="s">
        <v>129</v>
      </c>
      <c r="B6" s="159" t="s">
        <v>1881</v>
      </c>
      <c r="C6" s="160" t="s">
        <v>1581</v>
      </c>
      <c r="D6" s="159" t="s">
        <v>1989</v>
      </c>
      <c r="E6" s="161" t="s">
        <v>1989</v>
      </c>
      <c r="F6" s="162" t="s">
        <v>1990</v>
      </c>
      <c r="G6" s="159" t="s">
        <v>450</v>
      </c>
      <c r="H6" s="163" t="s">
        <v>1605</v>
      </c>
      <c r="I6" s="159" t="s">
        <v>1991</v>
      </c>
      <c r="J6" s="159" t="s">
        <v>451</v>
      </c>
      <c r="K6" s="249" t="s">
        <v>2122</v>
      </c>
      <c r="L6" s="254"/>
      <c r="M6" s="250"/>
      <c r="N6" s="250"/>
      <c r="O6" s="250"/>
      <c r="P6" s="251"/>
    </row>
    <row r="7" spans="1:16" ht="15.75" x14ac:dyDescent="0.25">
      <c r="A7" s="72" t="s">
        <v>130</v>
      </c>
      <c r="B7" s="159" t="s">
        <v>545</v>
      </c>
      <c r="C7" s="160" t="s">
        <v>1581</v>
      </c>
      <c r="D7" s="159" t="s">
        <v>1989</v>
      </c>
      <c r="E7" s="161">
        <v>0</v>
      </c>
      <c r="F7" s="162" t="s">
        <v>1990</v>
      </c>
      <c r="G7" s="159" t="s">
        <v>450</v>
      </c>
      <c r="H7" s="163" t="s">
        <v>1605</v>
      </c>
      <c r="I7" s="159" t="s">
        <v>1991</v>
      </c>
      <c r="J7" s="159" t="s">
        <v>451</v>
      </c>
      <c r="K7" s="249" t="s">
        <v>2123</v>
      </c>
      <c r="L7" s="254"/>
      <c r="M7" s="250"/>
      <c r="N7" s="250"/>
      <c r="O7" s="250"/>
      <c r="P7" s="251"/>
    </row>
    <row r="8" spans="1:16" ht="15.75" x14ac:dyDescent="0.25">
      <c r="A8" s="72" t="s">
        <v>131</v>
      </c>
      <c r="B8" s="159" t="s">
        <v>561</v>
      </c>
      <c r="C8" s="160" t="s">
        <v>1581</v>
      </c>
      <c r="D8" s="159">
        <v>1971</v>
      </c>
      <c r="E8" s="161" t="s">
        <v>1989</v>
      </c>
      <c r="F8" s="162" t="s">
        <v>1990</v>
      </c>
      <c r="G8" s="159" t="s">
        <v>450</v>
      </c>
      <c r="H8" s="163" t="s">
        <v>1605</v>
      </c>
      <c r="I8" s="159" t="s">
        <v>1991</v>
      </c>
      <c r="J8" s="159" t="s">
        <v>451</v>
      </c>
      <c r="K8" s="249" t="s">
        <v>2106</v>
      </c>
      <c r="L8" s="254"/>
      <c r="M8" s="250"/>
      <c r="N8" s="250"/>
      <c r="O8" s="250"/>
      <c r="P8" s="251"/>
    </row>
    <row r="9" spans="1:16" ht="15.75" x14ac:dyDescent="0.25">
      <c r="A9" s="72" t="s">
        <v>2223</v>
      </c>
      <c r="B9" s="159" t="s">
        <v>561</v>
      </c>
      <c r="C9" s="160" t="s">
        <v>1581</v>
      </c>
      <c r="D9" s="159">
        <v>1983</v>
      </c>
      <c r="E9" s="161" t="s">
        <v>1989</v>
      </c>
      <c r="F9" s="162" t="s">
        <v>1990</v>
      </c>
      <c r="G9" s="159" t="s">
        <v>450</v>
      </c>
      <c r="H9" s="163" t="s">
        <v>1605</v>
      </c>
      <c r="I9" s="159" t="s">
        <v>1991</v>
      </c>
      <c r="J9" s="159" t="s">
        <v>451</v>
      </c>
      <c r="K9" s="249" t="s">
        <v>2224</v>
      </c>
      <c r="L9" s="254"/>
      <c r="M9" s="250"/>
      <c r="N9" s="250"/>
      <c r="O9" s="250"/>
      <c r="P9" s="251"/>
    </row>
    <row r="10" spans="1:16" ht="15.75" x14ac:dyDescent="0.25">
      <c r="A10" s="72" t="s">
        <v>132</v>
      </c>
      <c r="B10" s="159" t="s">
        <v>561</v>
      </c>
      <c r="C10" s="160" t="s">
        <v>1581</v>
      </c>
      <c r="D10" s="159">
        <v>1982</v>
      </c>
      <c r="E10" s="161" t="s">
        <v>1989</v>
      </c>
      <c r="F10" s="162" t="s">
        <v>1990</v>
      </c>
      <c r="G10" s="159" t="s">
        <v>450</v>
      </c>
      <c r="H10" s="163" t="s">
        <v>1605</v>
      </c>
      <c r="I10" s="159" t="s">
        <v>1991</v>
      </c>
      <c r="J10" s="159" t="s">
        <v>451</v>
      </c>
      <c r="K10" s="249" t="s">
        <v>2107</v>
      </c>
      <c r="L10" s="254"/>
      <c r="M10" s="250"/>
      <c r="N10" s="250"/>
      <c r="O10" s="250"/>
      <c r="P10" s="251"/>
    </row>
    <row r="11" spans="1:16" ht="15.75" x14ac:dyDescent="0.25">
      <c r="A11" s="72" t="s">
        <v>133</v>
      </c>
      <c r="B11" s="159" t="s">
        <v>561</v>
      </c>
      <c r="C11" s="160" t="s">
        <v>1581</v>
      </c>
      <c r="D11" s="159">
        <v>1971</v>
      </c>
      <c r="E11" s="161" t="s">
        <v>1989</v>
      </c>
      <c r="F11" s="162" t="s">
        <v>1990</v>
      </c>
      <c r="G11" s="159" t="s">
        <v>450</v>
      </c>
      <c r="H11" s="163" t="s">
        <v>1605</v>
      </c>
      <c r="I11" s="159" t="s">
        <v>1991</v>
      </c>
      <c r="J11" s="159" t="s">
        <v>451</v>
      </c>
      <c r="K11" s="249" t="s">
        <v>2108</v>
      </c>
      <c r="L11" s="254"/>
      <c r="M11" s="250"/>
      <c r="N11" s="250"/>
      <c r="O11" s="250"/>
      <c r="P11" s="251"/>
    </row>
    <row r="12" spans="1:16" ht="15.75" x14ac:dyDescent="0.25">
      <c r="A12" s="72" t="s">
        <v>127</v>
      </c>
      <c r="B12" s="159" t="s">
        <v>561</v>
      </c>
      <c r="C12" s="160" t="s">
        <v>1581</v>
      </c>
      <c r="D12" s="159">
        <v>1980</v>
      </c>
      <c r="E12" s="161" t="s">
        <v>1989</v>
      </c>
      <c r="F12" s="162" t="s">
        <v>1990</v>
      </c>
      <c r="G12" s="159" t="s">
        <v>450</v>
      </c>
      <c r="H12" s="163" t="s">
        <v>1605</v>
      </c>
      <c r="I12" s="159" t="s">
        <v>1991</v>
      </c>
      <c r="J12" s="159" t="s">
        <v>451</v>
      </c>
      <c r="K12" s="249" t="s">
        <v>2109</v>
      </c>
      <c r="L12" s="254"/>
      <c r="M12" s="250"/>
      <c r="N12" s="250"/>
      <c r="O12" s="250"/>
      <c r="P12" s="251"/>
    </row>
    <row r="13" spans="1:16" ht="15.75" x14ac:dyDescent="0.25">
      <c r="A13" s="72" t="s">
        <v>134</v>
      </c>
      <c r="B13" s="159" t="s">
        <v>82</v>
      </c>
      <c r="C13" s="160" t="s">
        <v>1581</v>
      </c>
      <c r="D13" s="159" t="s">
        <v>1989</v>
      </c>
      <c r="E13" s="161" t="s">
        <v>1989</v>
      </c>
      <c r="F13" s="162" t="s">
        <v>1990</v>
      </c>
      <c r="G13" s="159" t="s">
        <v>450</v>
      </c>
      <c r="H13" s="163" t="s">
        <v>1605</v>
      </c>
      <c r="I13" s="159" t="s">
        <v>1991</v>
      </c>
      <c r="J13" s="159" t="s">
        <v>451</v>
      </c>
      <c r="K13" s="249" t="s">
        <v>2110</v>
      </c>
      <c r="L13" s="254"/>
      <c r="M13" s="250"/>
      <c r="N13" s="250"/>
      <c r="O13" s="250"/>
      <c r="P13" s="251"/>
    </row>
    <row r="14" spans="1:16" ht="15.75" x14ac:dyDescent="0.25">
      <c r="A14" s="72" t="s">
        <v>135</v>
      </c>
      <c r="B14" s="159" t="s">
        <v>135</v>
      </c>
      <c r="C14" s="160" t="s">
        <v>1581</v>
      </c>
      <c r="D14" s="159">
        <v>1979</v>
      </c>
      <c r="E14" s="161" t="s">
        <v>1989</v>
      </c>
      <c r="F14" s="162" t="s">
        <v>1990</v>
      </c>
      <c r="G14" s="164" t="s">
        <v>1596</v>
      </c>
      <c r="H14" s="163" t="s">
        <v>1605</v>
      </c>
      <c r="I14" s="159" t="s">
        <v>1991</v>
      </c>
      <c r="J14" s="159" t="s">
        <v>451</v>
      </c>
      <c r="K14" s="249" t="s">
        <v>2111</v>
      </c>
      <c r="L14" s="254"/>
      <c r="M14" s="250"/>
      <c r="N14" s="250"/>
      <c r="O14" s="250"/>
      <c r="P14" s="251"/>
    </row>
    <row r="15" spans="1:16" ht="15.75" x14ac:dyDescent="0.25">
      <c r="A15" s="72" t="s">
        <v>137</v>
      </c>
      <c r="B15" s="159" t="s">
        <v>1882</v>
      </c>
      <c r="C15" s="160" t="s">
        <v>1581</v>
      </c>
      <c r="D15" s="159">
        <v>1996</v>
      </c>
      <c r="E15" s="161">
        <v>0</v>
      </c>
      <c r="F15" s="162" t="s">
        <v>1990</v>
      </c>
      <c r="G15" s="159" t="s">
        <v>450</v>
      </c>
      <c r="H15" s="163" t="s">
        <v>1605</v>
      </c>
      <c r="I15" s="159" t="s">
        <v>2101</v>
      </c>
      <c r="J15" s="159" t="s">
        <v>451</v>
      </c>
      <c r="K15" s="249" t="s">
        <v>2112</v>
      </c>
      <c r="L15" s="254"/>
      <c r="M15" s="250"/>
      <c r="N15" s="250"/>
      <c r="O15" s="250"/>
      <c r="P15" s="251"/>
    </row>
    <row r="16" spans="1:16" ht="15.75" x14ac:dyDescent="0.25">
      <c r="A16" s="72" t="s">
        <v>136</v>
      </c>
      <c r="B16" s="159" t="s">
        <v>513</v>
      </c>
      <c r="C16" s="160" t="s">
        <v>1581</v>
      </c>
      <c r="D16" s="159">
        <v>1986</v>
      </c>
      <c r="E16" s="161">
        <v>4816000000</v>
      </c>
      <c r="F16" s="162" t="s">
        <v>2102</v>
      </c>
      <c r="G16" s="159" t="s">
        <v>450</v>
      </c>
      <c r="H16" s="163" t="s">
        <v>1605</v>
      </c>
      <c r="I16" s="159" t="s">
        <v>2101</v>
      </c>
      <c r="J16" s="159" t="s">
        <v>451</v>
      </c>
      <c r="K16" s="249" t="s">
        <v>2113</v>
      </c>
      <c r="L16" s="254"/>
      <c r="M16" s="250"/>
      <c r="N16" s="250"/>
      <c r="O16" s="250"/>
      <c r="P16" s="251"/>
    </row>
    <row r="17" spans="1:16" ht="15.75" x14ac:dyDescent="0.25">
      <c r="A17" s="72" t="s">
        <v>138</v>
      </c>
      <c r="B17" s="159" t="s">
        <v>513</v>
      </c>
      <c r="C17" s="160" t="s">
        <v>1581</v>
      </c>
      <c r="D17" s="159">
        <v>1993</v>
      </c>
      <c r="E17" s="161">
        <v>701000000</v>
      </c>
      <c r="F17" s="162" t="s">
        <v>2102</v>
      </c>
      <c r="G17" s="159" t="s">
        <v>450</v>
      </c>
      <c r="H17" s="163" t="s">
        <v>1605</v>
      </c>
      <c r="I17" s="159" t="s">
        <v>2101</v>
      </c>
      <c r="J17" s="159" t="s">
        <v>451</v>
      </c>
      <c r="K17" s="249" t="s">
        <v>2114</v>
      </c>
      <c r="L17" s="254"/>
      <c r="M17" s="250"/>
      <c r="N17" s="250"/>
      <c r="O17" s="250"/>
      <c r="P17" s="251"/>
    </row>
    <row r="18" spans="1:16" ht="15.75" x14ac:dyDescent="0.25">
      <c r="A18" s="72" t="s">
        <v>139</v>
      </c>
      <c r="B18" s="159" t="s">
        <v>513</v>
      </c>
      <c r="C18" s="160" t="s">
        <v>1581</v>
      </c>
      <c r="D18" s="159">
        <v>1997</v>
      </c>
      <c r="E18" s="161">
        <v>5982000000</v>
      </c>
      <c r="F18" s="162" t="s">
        <v>2102</v>
      </c>
      <c r="G18" s="159" t="s">
        <v>450</v>
      </c>
      <c r="H18" s="163" t="s">
        <v>1605</v>
      </c>
      <c r="I18" s="159" t="s">
        <v>2101</v>
      </c>
      <c r="J18" s="159" t="s">
        <v>451</v>
      </c>
      <c r="K18" s="249" t="s">
        <v>2117</v>
      </c>
      <c r="L18" s="254"/>
      <c r="M18" s="250"/>
      <c r="N18" s="250"/>
      <c r="O18" s="250"/>
      <c r="P18" s="251"/>
    </row>
    <row r="19" spans="1:16" ht="15.75" x14ac:dyDescent="0.25">
      <c r="A19" s="155" t="s">
        <v>140</v>
      </c>
      <c r="B19" s="159" t="s">
        <v>1883</v>
      </c>
      <c r="C19" s="160" t="s">
        <v>1581</v>
      </c>
      <c r="D19" s="159">
        <v>1973</v>
      </c>
      <c r="E19" s="161">
        <v>2325000000</v>
      </c>
      <c r="F19" s="162" t="s">
        <v>2102</v>
      </c>
      <c r="G19" s="159" t="s">
        <v>450</v>
      </c>
      <c r="H19" s="163" t="s">
        <v>1605</v>
      </c>
      <c r="I19" s="159" t="s">
        <v>2101</v>
      </c>
      <c r="J19" s="159" t="s">
        <v>451</v>
      </c>
      <c r="K19" s="249" t="s">
        <v>2118</v>
      </c>
      <c r="L19" s="254"/>
      <c r="M19" s="250"/>
      <c r="N19" s="250"/>
      <c r="O19" s="250"/>
      <c r="P19" s="251"/>
    </row>
    <row r="20" spans="1:16" ht="15.75" x14ac:dyDescent="0.25">
      <c r="A20" s="72" t="s">
        <v>141</v>
      </c>
      <c r="B20" s="159" t="s">
        <v>514</v>
      </c>
      <c r="C20" s="160" t="s">
        <v>1581</v>
      </c>
      <c r="D20" s="159">
        <v>1999</v>
      </c>
      <c r="E20" s="161">
        <v>544000000</v>
      </c>
      <c r="F20" s="162" t="s">
        <v>2102</v>
      </c>
      <c r="G20" s="159" t="s">
        <v>450</v>
      </c>
      <c r="H20" s="163" t="s">
        <v>1605</v>
      </c>
      <c r="I20" s="159" t="s">
        <v>2101</v>
      </c>
      <c r="J20" s="159" t="s">
        <v>451</v>
      </c>
      <c r="K20" s="249" t="s">
        <v>2119</v>
      </c>
      <c r="L20" s="254"/>
      <c r="M20" s="250"/>
      <c r="N20" s="250"/>
      <c r="O20" s="250"/>
      <c r="P20" s="251"/>
    </row>
    <row r="21" spans="1:16" ht="15.75" x14ac:dyDescent="0.25">
      <c r="A21" s="72" t="s">
        <v>142</v>
      </c>
      <c r="B21" s="159" t="s">
        <v>514</v>
      </c>
      <c r="C21" s="160" t="s">
        <v>1581</v>
      </c>
      <c r="D21" s="159" t="s">
        <v>1989</v>
      </c>
      <c r="E21" s="161">
        <v>0</v>
      </c>
      <c r="F21" s="162" t="s">
        <v>1990</v>
      </c>
      <c r="G21" s="159" t="s">
        <v>450</v>
      </c>
      <c r="H21" s="163" t="s">
        <v>1605</v>
      </c>
      <c r="I21" s="159" t="s">
        <v>1991</v>
      </c>
      <c r="J21" s="159" t="s">
        <v>451</v>
      </c>
      <c r="K21" s="249" t="s">
        <v>2120</v>
      </c>
      <c r="L21" s="254"/>
      <c r="M21" s="250"/>
      <c r="N21" s="250"/>
      <c r="O21" s="250"/>
      <c r="P21" s="251"/>
    </row>
    <row r="22" spans="1:16" ht="15.75" x14ac:dyDescent="0.25">
      <c r="A22" s="72" t="s">
        <v>143</v>
      </c>
      <c r="B22" s="159" t="s">
        <v>1884</v>
      </c>
      <c r="C22" s="160" t="s">
        <v>1581</v>
      </c>
      <c r="D22" s="159" t="s">
        <v>1989</v>
      </c>
      <c r="E22" s="161" t="s">
        <v>1989</v>
      </c>
      <c r="F22" s="162" t="s">
        <v>1990</v>
      </c>
      <c r="G22" s="159" t="s">
        <v>450</v>
      </c>
      <c r="H22" s="163" t="s">
        <v>1605</v>
      </c>
      <c r="I22" s="159" t="s">
        <v>1991</v>
      </c>
      <c r="J22" s="159" t="s">
        <v>451</v>
      </c>
      <c r="K22" s="249" t="s">
        <v>2142</v>
      </c>
      <c r="L22" s="254"/>
      <c r="M22" s="250"/>
      <c r="N22" s="250"/>
      <c r="O22" s="250"/>
      <c r="P22" s="251"/>
    </row>
    <row r="23" spans="1:16" ht="15.75" x14ac:dyDescent="0.25">
      <c r="A23" s="72" t="s">
        <v>144</v>
      </c>
      <c r="B23" s="159" t="s">
        <v>546</v>
      </c>
      <c r="C23" s="160" t="s">
        <v>1581</v>
      </c>
      <c r="D23" s="159" t="s">
        <v>1989</v>
      </c>
      <c r="E23" s="161">
        <v>0</v>
      </c>
      <c r="F23" s="162" t="s">
        <v>1990</v>
      </c>
      <c r="G23" s="159" t="s">
        <v>450</v>
      </c>
      <c r="H23" s="163" t="s">
        <v>1605</v>
      </c>
      <c r="I23" s="159" t="s">
        <v>1991</v>
      </c>
      <c r="J23" s="159" t="s">
        <v>451</v>
      </c>
      <c r="K23" s="249" t="s">
        <v>2143</v>
      </c>
      <c r="L23" s="254"/>
      <c r="M23" s="250"/>
      <c r="N23" s="250"/>
      <c r="O23" s="250"/>
      <c r="P23" s="251"/>
    </row>
    <row r="24" spans="1:16" ht="15.75" x14ac:dyDescent="0.25">
      <c r="A24" s="72" t="s">
        <v>145</v>
      </c>
      <c r="B24" s="159" t="s">
        <v>547</v>
      </c>
      <c r="C24" s="160" t="s">
        <v>1581</v>
      </c>
      <c r="D24" s="159" t="s">
        <v>1989</v>
      </c>
      <c r="E24" s="161">
        <v>0</v>
      </c>
      <c r="F24" s="162" t="s">
        <v>1990</v>
      </c>
      <c r="G24" s="159" t="s">
        <v>450</v>
      </c>
      <c r="H24" s="163" t="s">
        <v>1605</v>
      </c>
      <c r="I24" s="159" t="s">
        <v>1991</v>
      </c>
      <c r="J24" s="159" t="s">
        <v>451</v>
      </c>
      <c r="K24" s="249" t="s">
        <v>2144</v>
      </c>
      <c r="L24" s="254"/>
      <c r="M24" s="250"/>
      <c r="N24" s="250"/>
      <c r="O24" s="250"/>
      <c r="P24" s="251"/>
    </row>
    <row r="25" spans="1:16" ht="15.75" x14ac:dyDescent="0.25">
      <c r="A25" s="72" t="s">
        <v>146</v>
      </c>
      <c r="B25" s="159" t="s">
        <v>1885</v>
      </c>
      <c r="C25" s="160" t="s">
        <v>1581</v>
      </c>
      <c r="D25" s="159" t="s">
        <v>1989</v>
      </c>
      <c r="E25" s="161" t="s">
        <v>1989</v>
      </c>
      <c r="F25" s="162" t="s">
        <v>1990</v>
      </c>
      <c r="G25" s="159" t="s">
        <v>450</v>
      </c>
      <c r="H25" s="163" t="s">
        <v>1605</v>
      </c>
      <c r="I25" s="159" t="s">
        <v>1991</v>
      </c>
      <c r="J25" s="159" t="s">
        <v>451</v>
      </c>
      <c r="K25" s="249" t="s">
        <v>2145</v>
      </c>
      <c r="L25" s="254"/>
      <c r="M25" s="250"/>
      <c r="N25" s="250"/>
      <c r="O25" s="250"/>
      <c r="P25" s="251"/>
    </row>
    <row r="26" spans="1:16" ht="15.75" x14ac:dyDescent="0.25">
      <c r="A26" s="72" t="s">
        <v>147</v>
      </c>
      <c r="B26" s="159" t="s">
        <v>1886</v>
      </c>
      <c r="C26" s="160" t="s">
        <v>1581</v>
      </c>
      <c r="D26" s="159" t="s">
        <v>1989</v>
      </c>
      <c r="E26" s="161">
        <v>0</v>
      </c>
      <c r="F26" s="162" t="s">
        <v>1990</v>
      </c>
      <c r="G26" s="159" t="s">
        <v>450</v>
      </c>
      <c r="H26" s="163" t="s">
        <v>1605</v>
      </c>
      <c r="I26" s="159" t="s">
        <v>1991</v>
      </c>
      <c r="J26" s="159" t="s">
        <v>451</v>
      </c>
      <c r="K26" s="249" t="s">
        <v>2146</v>
      </c>
      <c r="L26" s="254"/>
      <c r="M26" s="250"/>
      <c r="N26" s="250"/>
      <c r="O26" s="250"/>
      <c r="P26" s="251"/>
    </row>
    <row r="27" spans="1:16" ht="15.75" x14ac:dyDescent="0.25">
      <c r="A27" s="155" t="s">
        <v>148</v>
      </c>
      <c r="B27" s="159" t="s">
        <v>82</v>
      </c>
      <c r="C27" s="160" t="s">
        <v>1581</v>
      </c>
      <c r="D27" s="159">
        <v>1999</v>
      </c>
      <c r="E27" s="161">
        <v>91000000</v>
      </c>
      <c r="F27" s="162" t="s">
        <v>2102</v>
      </c>
      <c r="G27" s="159" t="s">
        <v>450</v>
      </c>
      <c r="H27" s="163" t="s">
        <v>1605</v>
      </c>
      <c r="I27" s="159" t="s">
        <v>2101</v>
      </c>
      <c r="J27" s="159" t="s">
        <v>451</v>
      </c>
      <c r="K27" s="249" t="s">
        <v>2124</v>
      </c>
      <c r="L27" s="254"/>
      <c r="M27" s="250"/>
      <c r="N27" s="250"/>
      <c r="O27" s="250"/>
      <c r="P27" s="251"/>
    </row>
    <row r="28" spans="1:16" ht="15.75" x14ac:dyDescent="0.25">
      <c r="A28" s="72" t="s">
        <v>149</v>
      </c>
      <c r="B28" s="159" t="s">
        <v>82</v>
      </c>
      <c r="C28" s="160" t="s">
        <v>1581</v>
      </c>
      <c r="D28" s="159">
        <v>1997</v>
      </c>
      <c r="E28" s="161">
        <v>120000000</v>
      </c>
      <c r="F28" s="162" t="s">
        <v>2102</v>
      </c>
      <c r="G28" s="159" t="s">
        <v>450</v>
      </c>
      <c r="H28" s="163" t="s">
        <v>1605</v>
      </c>
      <c r="I28" s="159" t="s">
        <v>2101</v>
      </c>
      <c r="J28" s="159" t="s">
        <v>451</v>
      </c>
      <c r="K28" s="249" t="s">
        <v>2125</v>
      </c>
      <c r="L28" s="254"/>
      <c r="M28" s="250"/>
      <c r="N28" s="250"/>
      <c r="O28" s="250"/>
      <c r="P28" s="251"/>
    </row>
    <row r="29" spans="1:16" ht="15.75" x14ac:dyDescent="0.25">
      <c r="A29" s="72" t="s">
        <v>150</v>
      </c>
      <c r="B29" s="159" t="s">
        <v>212</v>
      </c>
      <c r="C29" s="160" t="s">
        <v>1581</v>
      </c>
      <c r="D29" s="159">
        <v>1985</v>
      </c>
      <c r="E29" s="161">
        <v>4756000000</v>
      </c>
      <c r="F29" s="162" t="s">
        <v>2102</v>
      </c>
      <c r="G29" s="159" t="s">
        <v>450</v>
      </c>
      <c r="H29" s="163" t="s">
        <v>1605</v>
      </c>
      <c r="I29" s="159" t="s">
        <v>2101</v>
      </c>
      <c r="J29" s="159" t="s">
        <v>451</v>
      </c>
      <c r="K29" s="249" t="s">
        <v>2126</v>
      </c>
      <c r="L29" s="254"/>
      <c r="M29" s="250"/>
      <c r="N29" s="250"/>
      <c r="O29" s="250"/>
      <c r="P29" s="251"/>
    </row>
    <row r="30" spans="1:16" ht="15.75" x14ac:dyDescent="0.25">
      <c r="A30" s="72" t="s">
        <v>151</v>
      </c>
      <c r="B30" s="159" t="s">
        <v>212</v>
      </c>
      <c r="C30" s="160" t="s">
        <v>1581</v>
      </c>
      <c r="D30" s="159" t="s">
        <v>1989</v>
      </c>
      <c r="E30" s="161">
        <v>0</v>
      </c>
      <c r="F30" s="162" t="s">
        <v>1990</v>
      </c>
      <c r="G30" s="159" t="s">
        <v>450</v>
      </c>
      <c r="H30" s="163" t="s">
        <v>1605</v>
      </c>
      <c r="I30" s="159" t="s">
        <v>1991</v>
      </c>
      <c r="J30" s="159" t="s">
        <v>451</v>
      </c>
      <c r="K30" s="249" t="s">
        <v>2127</v>
      </c>
      <c r="L30" s="254"/>
      <c r="M30" s="250"/>
      <c r="N30" s="250"/>
      <c r="O30" s="250"/>
      <c r="P30" s="251"/>
    </row>
    <row r="31" spans="1:16" ht="15.75" x14ac:dyDescent="0.25">
      <c r="A31" s="72" t="s">
        <v>152</v>
      </c>
      <c r="B31" s="159" t="s">
        <v>152</v>
      </c>
      <c r="C31" s="160" t="s">
        <v>1581</v>
      </c>
      <c r="D31" s="159">
        <v>1978</v>
      </c>
      <c r="E31" s="161">
        <v>592000000</v>
      </c>
      <c r="F31" s="162" t="s">
        <v>2102</v>
      </c>
      <c r="G31" s="159" t="s">
        <v>450</v>
      </c>
      <c r="H31" s="163" t="s">
        <v>1605</v>
      </c>
      <c r="I31" s="159" t="s">
        <v>2101</v>
      </c>
      <c r="J31" s="159" t="s">
        <v>451</v>
      </c>
      <c r="K31" s="249" t="s">
        <v>2128</v>
      </c>
      <c r="L31" s="254"/>
      <c r="M31" s="250"/>
      <c r="N31" s="250"/>
      <c r="O31" s="250"/>
      <c r="P31" s="251"/>
    </row>
    <row r="32" spans="1:16" ht="15.75" x14ac:dyDescent="0.25">
      <c r="A32" s="72" t="s">
        <v>153</v>
      </c>
      <c r="B32" s="159" t="s">
        <v>152</v>
      </c>
      <c r="C32" s="160" t="s">
        <v>1581</v>
      </c>
      <c r="D32" s="159">
        <v>1972</v>
      </c>
      <c r="E32" s="161">
        <v>485000000</v>
      </c>
      <c r="F32" s="162" t="s">
        <v>2102</v>
      </c>
      <c r="G32" s="159" t="s">
        <v>450</v>
      </c>
      <c r="H32" s="163" t="s">
        <v>1605</v>
      </c>
      <c r="I32" s="159" t="s">
        <v>2101</v>
      </c>
      <c r="J32" s="159" t="s">
        <v>451</v>
      </c>
      <c r="K32" s="249" t="s">
        <v>2129</v>
      </c>
      <c r="L32" s="254"/>
      <c r="M32" s="250"/>
      <c r="N32" s="250"/>
      <c r="O32" s="250"/>
      <c r="P32" s="251"/>
    </row>
    <row r="33" spans="1:16" ht="15.75" x14ac:dyDescent="0.25">
      <c r="A33" s="155" t="s">
        <v>154</v>
      </c>
      <c r="B33" s="159" t="s">
        <v>82</v>
      </c>
      <c r="C33" s="160" t="s">
        <v>1581</v>
      </c>
      <c r="D33" s="159">
        <v>1954</v>
      </c>
      <c r="E33" s="161">
        <v>21000000</v>
      </c>
      <c r="F33" s="162" t="s">
        <v>2102</v>
      </c>
      <c r="G33" s="159" t="s">
        <v>450</v>
      </c>
      <c r="H33" s="163" t="s">
        <v>1605</v>
      </c>
      <c r="I33" s="159" t="s">
        <v>2101</v>
      </c>
      <c r="J33" s="159" t="s">
        <v>451</v>
      </c>
      <c r="K33" s="249" t="s">
        <v>2130</v>
      </c>
      <c r="L33" s="254"/>
      <c r="M33" s="250"/>
      <c r="N33" s="250"/>
      <c r="O33" s="250"/>
      <c r="P33" s="251"/>
    </row>
    <row r="34" spans="1:16" ht="15.75" x14ac:dyDescent="0.25">
      <c r="A34" s="72" t="s">
        <v>155</v>
      </c>
      <c r="B34" s="159" t="s">
        <v>1887</v>
      </c>
      <c r="C34" s="160" t="s">
        <v>1581</v>
      </c>
      <c r="D34" s="159" t="s">
        <v>1989</v>
      </c>
      <c r="E34" s="161" t="s">
        <v>1989</v>
      </c>
      <c r="F34" s="162" t="s">
        <v>1990</v>
      </c>
      <c r="G34" s="159" t="s">
        <v>450</v>
      </c>
      <c r="H34" s="163" t="s">
        <v>1605</v>
      </c>
      <c r="I34" s="159" t="s">
        <v>1991</v>
      </c>
      <c r="J34" s="159" t="s">
        <v>451</v>
      </c>
      <c r="K34" s="249" t="s">
        <v>2131</v>
      </c>
      <c r="L34" s="254"/>
      <c r="M34" s="250"/>
      <c r="N34" s="250"/>
      <c r="O34" s="250"/>
      <c r="P34" s="251"/>
    </row>
    <row r="35" spans="1:16" ht="15.75" x14ac:dyDescent="0.25">
      <c r="A35" s="72" t="s">
        <v>156</v>
      </c>
      <c r="B35" s="159" t="s">
        <v>513</v>
      </c>
      <c r="C35" s="160" t="s">
        <v>1581</v>
      </c>
      <c r="D35" s="159">
        <v>1985</v>
      </c>
      <c r="E35" s="161">
        <v>339000000</v>
      </c>
      <c r="F35" s="162" t="s">
        <v>1990</v>
      </c>
      <c r="G35" s="159" t="s">
        <v>450</v>
      </c>
      <c r="H35" s="163" t="s">
        <v>1605</v>
      </c>
      <c r="I35" s="159" t="s">
        <v>2101</v>
      </c>
      <c r="J35" s="159" t="s">
        <v>451</v>
      </c>
      <c r="K35" s="249" t="s">
        <v>2132</v>
      </c>
      <c r="L35" s="254"/>
      <c r="M35" s="250"/>
      <c r="N35" s="250"/>
      <c r="O35" s="250"/>
      <c r="P35" s="251"/>
    </row>
    <row r="36" spans="1:16" ht="15.75" x14ac:dyDescent="0.25">
      <c r="A36" s="72" t="s">
        <v>157</v>
      </c>
      <c r="B36" s="159" t="s">
        <v>513</v>
      </c>
      <c r="C36" s="160" t="s">
        <v>1581</v>
      </c>
      <c r="D36" s="159">
        <v>2001</v>
      </c>
      <c r="E36" s="161">
        <v>2436000000</v>
      </c>
      <c r="F36" s="162" t="s">
        <v>2102</v>
      </c>
      <c r="G36" s="159" t="s">
        <v>450</v>
      </c>
      <c r="H36" s="163" t="s">
        <v>1605</v>
      </c>
      <c r="I36" s="159" t="s">
        <v>2101</v>
      </c>
      <c r="J36" s="159" t="s">
        <v>451</v>
      </c>
      <c r="K36" s="249" t="s">
        <v>2133</v>
      </c>
      <c r="L36" s="254"/>
      <c r="M36" s="250"/>
      <c r="N36" s="250"/>
      <c r="O36" s="250"/>
      <c r="P36" s="251"/>
    </row>
    <row r="37" spans="1:16" ht="15.75" x14ac:dyDescent="0.25">
      <c r="A37" s="72" t="s">
        <v>158</v>
      </c>
      <c r="B37" s="159" t="s">
        <v>212</v>
      </c>
      <c r="C37" s="160" t="s">
        <v>1581</v>
      </c>
      <c r="D37" s="159">
        <v>1984</v>
      </c>
      <c r="E37" s="161">
        <v>278000000</v>
      </c>
      <c r="F37" s="162" t="s">
        <v>2102</v>
      </c>
      <c r="G37" s="159" t="s">
        <v>450</v>
      </c>
      <c r="H37" s="163" t="s">
        <v>1605</v>
      </c>
      <c r="I37" s="159" t="s">
        <v>2101</v>
      </c>
      <c r="J37" s="159" t="s">
        <v>451</v>
      </c>
      <c r="K37" s="249" t="s">
        <v>2134</v>
      </c>
      <c r="L37" s="254"/>
      <c r="M37" s="250"/>
      <c r="N37" s="250"/>
      <c r="O37" s="250"/>
      <c r="P37" s="251"/>
    </row>
    <row r="38" spans="1:16" ht="15.75" x14ac:dyDescent="0.25">
      <c r="A38" s="72" t="s">
        <v>159</v>
      </c>
      <c r="B38" s="159" t="s">
        <v>212</v>
      </c>
      <c r="C38" s="160" t="s">
        <v>1581</v>
      </c>
      <c r="D38" s="159">
        <v>1998</v>
      </c>
      <c r="E38" s="161">
        <v>873000000</v>
      </c>
      <c r="F38" s="162" t="s">
        <v>2102</v>
      </c>
      <c r="G38" s="159" t="s">
        <v>450</v>
      </c>
      <c r="H38" s="163" t="s">
        <v>1605</v>
      </c>
      <c r="I38" s="159" t="s">
        <v>2101</v>
      </c>
      <c r="J38" s="159" t="s">
        <v>451</v>
      </c>
      <c r="K38" s="249" t="s">
        <v>2135</v>
      </c>
      <c r="L38" s="254"/>
      <c r="M38" s="250"/>
      <c r="N38" s="250"/>
      <c r="O38" s="250"/>
      <c r="P38" s="251"/>
    </row>
    <row r="39" spans="1:16" ht="15.75" x14ac:dyDescent="0.25">
      <c r="A39" s="72" t="s">
        <v>160</v>
      </c>
      <c r="B39" s="159" t="s">
        <v>82</v>
      </c>
      <c r="C39" s="160" t="s">
        <v>1581</v>
      </c>
      <c r="D39" s="159" t="s">
        <v>1989</v>
      </c>
      <c r="E39" s="161">
        <v>0</v>
      </c>
      <c r="F39" s="162" t="s">
        <v>1990</v>
      </c>
      <c r="G39" s="159" t="s">
        <v>450</v>
      </c>
      <c r="H39" s="163" t="s">
        <v>1605</v>
      </c>
      <c r="I39" s="159" t="s">
        <v>1991</v>
      </c>
      <c r="J39" s="159" t="s">
        <v>451</v>
      </c>
      <c r="K39" s="249" t="s">
        <v>2136</v>
      </c>
      <c r="L39" s="254"/>
      <c r="M39" s="250"/>
      <c r="N39" s="250"/>
      <c r="O39" s="250"/>
      <c r="P39" s="251"/>
    </row>
    <row r="40" spans="1:16" ht="15.75" x14ac:dyDescent="0.25">
      <c r="A40" s="72" t="s">
        <v>161</v>
      </c>
      <c r="B40" s="159" t="s">
        <v>1888</v>
      </c>
      <c r="C40" s="160" t="s">
        <v>1581</v>
      </c>
      <c r="D40" s="159">
        <v>1992</v>
      </c>
      <c r="E40" s="161">
        <v>3993000000</v>
      </c>
      <c r="F40" s="162" t="s">
        <v>2102</v>
      </c>
      <c r="G40" s="159" t="s">
        <v>450</v>
      </c>
      <c r="H40" s="163" t="s">
        <v>1605</v>
      </c>
      <c r="I40" s="159" t="s">
        <v>2101</v>
      </c>
      <c r="J40" s="159" t="s">
        <v>451</v>
      </c>
      <c r="K40" s="249" t="s">
        <v>2137</v>
      </c>
      <c r="L40" s="254"/>
      <c r="M40" s="250"/>
      <c r="N40" s="250"/>
      <c r="O40" s="250"/>
      <c r="P40" s="251"/>
    </row>
    <row r="41" spans="1:16" ht="15.75" x14ac:dyDescent="0.25">
      <c r="A41" s="72" t="s">
        <v>162</v>
      </c>
      <c r="B41" s="159" t="s">
        <v>515</v>
      </c>
      <c r="C41" s="160" t="s">
        <v>1581</v>
      </c>
      <c r="D41" s="159">
        <v>1989</v>
      </c>
      <c r="E41" s="161">
        <v>2700000</v>
      </c>
      <c r="F41" s="162" t="s">
        <v>2102</v>
      </c>
      <c r="G41" s="159" t="s">
        <v>450</v>
      </c>
      <c r="H41" s="163" t="s">
        <v>1605</v>
      </c>
      <c r="I41" s="159" t="s">
        <v>2101</v>
      </c>
      <c r="J41" s="159" t="s">
        <v>451</v>
      </c>
      <c r="K41" s="249" t="s">
        <v>2138</v>
      </c>
      <c r="L41" s="254"/>
      <c r="M41" s="250"/>
      <c r="N41" s="250"/>
      <c r="O41" s="250"/>
      <c r="P41" s="251"/>
    </row>
    <row r="42" spans="1:16" ht="15.75" x14ac:dyDescent="0.25">
      <c r="A42" s="155" t="s">
        <v>163</v>
      </c>
      <c r="B42" s="159" t="s">
        <v>555</v>
      </c>
      <c r="C42" s="160" t="s">
        <v>1581</v>
      </c>
      <c r="D42" s="159" t="s">
        <v>1989</v>
      </c>
      <c r="E42" s="161">
        <v>0</v>
      </c>
      <c r="F42" s="162" t="s">
        <v>1990</v>
      </c>
      <c r="G42" s="159" t="s">
        <v>450</v>
      </c>
      <c r="H42" s="163" t="s">
        <v>1605</v>
      </c>
      <c r="I42" s="159" t="s">
        <v>1991</v>
      </c>
      <c r="J42" s="159" t="s">
        <v>451</v>
      </c>
      <c r="K42" s="249" t="s">
        <v>2139</v>
      </c>
      <c r="L42" s="254"/>
      <c r="M42" s="250"/>
      <c r="N42" s="250"/>
      <c r="O42" s="250"/>
      <c r="P42" s="251"/>
    </row>
    <row r="43" spans="1:16" ht="15.75" x14ac:dyDescent="0.25">
      <c r="A43" s="72" t="s">
        <v>164</v>
      </c>
      <c r="B43" s="159" t="s">
        <v>514</v>
      </c>
      <c r="C43" s="160" t="s">
        <v>1581</v>
      </c>
      <c r="D43" s="159" t="s">
        <v>1989</v>
      </c>
      <c r="E43" s="161" t="s">
        <v>1989</v>
      </c>
      <c r="F43" s="162" t="s">
        <v>1990</v>
      </c>
      <c r="G43" s="159" t="s">
        <v>450</v>
      </c>
      <c r="H43" s="163" t="s">
        <v>1605</v>
      </c>
      <c r="I43" s="159" t="s">
        <v>1991</v>
      </c>
      <c r="J43" s="159" t="s">
        <v>451</v>
      </c>
      <c r="K43" s="249" t="s">
        <v>2140</v>
      </c>
      <c r="L43" s="254"/>
      <c r="M43" s="250"/>
      <c r="N43" s="250"/>
      <c r="O43" s="250"/>
      <c r="P43" s="251"/>
    </row>
    <row r="44" spans="1:16" ht="15.75" x14ac:dyDescent="0.25">
      <c r="A44" s="72" t="s">
        <v>165</v>
      </c>
      <c r="B44" s="159" t="s">
        <v>9</v>
      </c>
      <c r="C44" s="160" t="s">
        <v>1581</v>
      </c>
      <c r="D44" s="159" t="s">
        <v>1989</v>
      </c>
      <c r="E44" s="161" t="s">
        <v>1989</v>
      </c>
      <c r="F44" s="162" t="s">
        <v>1990</v>
      </c>
      <c r="G44" s="159" t="s">
        <v>450</v>
      </c>
      <c r="H44" s="163" t="s">
        <v>1605</v>
      </c>
      <c r="I44" s="159" t="s">
        <v>1991</v>
      </c>
      <c r="J44" s="159" t="s">
        <v>451</v>
      </c>
      <c r="K44" s="249" t="s">
        <v>2141</v>
      </c>
      <c r="L44" s="254"/>
      <c r="M44" s="250"/>
      <c r="N44" s="250"/>
      <c r="O44" s="250"/>
      <c r="P44" s="251"/>
    </row>
    <row r="45" spans="1:16" ht="15.75" x14ac:dyDescent="0.25">
      <c r="A45" s="72" t="s">
        <v>166</v>
      </c>
      <c r="B45" s="159" t="s">
        <v>407</v>
      </c>
      <c r="C45" s="160" t="s">
        <v>1581</v>
      </c>
      <c r="D45" s="159">
        <v>2001</v>
      </c>
      <c r="E45" s="161">
        <v>1604000000</v>
      </c>
      <c r="F45" s="162" t="s">
        <v>2102</v>
      </c>
      <c r="G45" s="159" t="s">
        <v>450</v>
      </c>
      <c r="H45" s="163" t="s">
        <v>1605</v>
      </c>
      <c r="I45" s="159" t="s">
        <v>2101</v>
      </c>
      <c r="J45" s="159" t="s">
        <v>451</v>
      </c>
      <c r="K45" s="249" t="s">
        <v>2147</v>
      </c>
      <c r="L45" s="254"/>
      <c r="M45" s="250"/>
      <c r="N45" s="250"/>
      <c r="O45" s="250"/>
      <c r="P45" s="251"/>
    </row>
    <row r="46" spans="1:16" ht="15.75" x14ac:dyDescent="0.25">
      <c r="A46" s="72" t="s">
        <v>167</v>
      </c>
      <c r="B46" s="159" t="s">
        <v>518</v>
      </c>
      <c r="C46" s="160" t="s">
        <v>1581</v>
      </c>
      <c r="D46" s="159">
        <v>1950</v>
      </c>
      <c r="E46" s="161">
        <v>4628000000</v>
      </c>
      <c r="F46" s="162" t="s">
        <v>2102</v>
      </c>
      <c r="G46" s="159" t="s">
        <v>450</v>
      </c>
      <c r="H46" s="163" t="s">
        <v>1605</v>
      </c>
      <c r="I46" s="159" t="s">
        <v>2101</v>
      </c>
      <c r="J46" s="159" t="s">
        <v>451</v>
      </c>
      <c r="K46" s="249" t="s">
        <v>2148</v>
      </c>
      <c r="L46" s="254"/>
      <c r="M46" s="250"/>
      <c r="N46" s="250"/>
      <c r="O46" s="250"/>
      <c r="P46" s="251"/>
    </row>
    <row r="47" spans="1:16" ht="15.75" x14ac:dyDescent="0.25">
      <c r="A47" s="72" t="s">
        <v>168</v>
      </c>
      <c r="B47" s="159" t="s">
        <v>1889</v>
      </c>
      <c r="C47" s="160" t="s">
        <v>1581</v>
      </c>
      <c r="D47" s="159" t="s">
        <v>1989</v>
      </c>
      <c r="E47" s="161" t="s">
        <v>1989</v>
      </c>
      <c r="F47" s="162" t="s">
        <v>1990</v>
      </c>
      <c r="G47" s="159" t="s">
        <v>450</v>
      </c>
      <c r="H47" s="163" t="s">
        <v>1605</v>
      </c>
      <c r="I47" s="159" t="s">
        <v>1991</v>
      </c>
      <c r="J47" s="159" t="s">
        <v>451</v>
      </c>
      <c r="K47" s="249" t="s">
        <v>2149</v>
      </c>
      <c r="L47" s="254"/>
      <c r="M47" s="250"/>
      <c r="N47" s="250"/>
      <c r="O47" s="250"/>
      <c r="P47" s="251"/>
    </row>
    <row r="48" spans="1:16" ht="15.75" x14ac:dyDescent="0.25">
      <c r="A48" s="72" t="s">
        <v>169</v>
      </c>
      <c r="B48" s="159" t="s">
        <v>518</v>
      </c>
      <c r="C48" s="160" t="s">
        <v>1581</v>
      </c>
      <c r="D48" s="159">
        <v>1994</v>
      </c>
      <c r="E48" s="161">
        <v>94000000</v>
      </c>
      <c r="F48" s="162" t="s">
        <v>2102</v>
      </c>
      <c r="G48" s="159" t="s">
        <v>450</v>
      </c>
      <c r="H48" s="163" t="s">
        <v>1605</v>
      </c>
      <c r="I48" s="159" t="s">
        <v>2101</v>
      </c>
      <c r="J48" s="159" t="s">
        <v>451</v>
      </c>
      <c r="K48" s="249" t="s">
        <v>2150</v>
      </c>
      <c r="L48" s="254"/>
      <c r="M48" s="250"/>
      <c r="N48" s="250"/>
      <c r="O48" s="250"/>
      <c r="P48" s="251"/>
    </row>
    <row r="49" spans="1:16" ht="15.75" x14ac:dyDescent="0.25">
      <c r="A49" s="72" t="s">
        <v>1611</v>
      </c>
      <c r="B49" s="159" t="s">
        <v>1890</v>
      </c>
      <c r="C49" s="160" t="s">
        <v>1581</v>
      </c>
      <c r="D49" s="159" t="s">
        <v>1989</v>
      </c>
      <c r="E49" s="161" t="s">
        <v>1989</v>
      </c>
      <c r="F49" s="162" t="s">
        <v>1990</v>
      </c>
      <c r="G49" s="159"/>
      <c r="H49" s="163" t="s">
        <v>1605</v>
      </c>
      <c r="I49" s="159" t="s">
        <v>1991</v>
      </c>
      <c r="J49" s="159" t="s">
        <v>451</v>
      </c>
      <c r="K49" s="249" t="s">
        <v>2161</v>
      </c>
      <c r="L49" s="254"/>
      <c r="M49" s="250"/>
      <c r="N49" s="250"/>
      <c r="O49" s="250"/>
      <c r="P49" s="251"/>
    </row>
    <row r="50" spans="1:16" ht="15.75" x14ac:dyDescent="0.25">
      <c r="A50" s="72" t="s">
        <v>170</v>
      </c>
      <c r="B50" s="159" t="s">
        <v>1891</v>
      </c>
      <c r="C50" s="160" t="s">
        <v>1581</v>
      </c>
      <c r="D50" s="159">
        <v>2005</v>
      </c>
      <c r="E50" s="161" t="s">
        <v>1989</v>
      </c>
      <c r="F50" s="162" t="s">
        <v>2102</v>
      </c>
      <c r="G50" s="159" t="s">
        <v>450</v>
      </c>
      <c r="H50" s="163" t="s">
        <v>1605</v>
      </c>
      <c r="I50" s="159" t="s">
        <v>1991</v>
      </c>
      <c r="J50" s="159" t="s">
        <v>451</v>
      </c>
      <c r="K50" s="249" t="s">
        <v>2162</v>
      </c>
      <c r="L50" s="254"/>
      <c r="M50" s="250"/>
      <c r="N50" s="250"/>
      <c r="O50" s="250"/>
      <c r="P50" s="251"/>
    </row>
    <row r="51" spans="1:16" ht="15.75" x14ac:dyDescent="0.25">
      <c r="A51" s="72" t="s">
        <v>171</v>
      </c>
      <c r="B51" s="159" t="s">
        <v>1891</v>
      </c>
      <c r="C51" s="160" t="s">
        <v>1581</v>
      </c>
      <c r="D51" s="159">
        <v>1999</v>
      </c>
      <c r="E51" s="161" t="s">
        <v>1989</v>
      </c>
      <c r="F51" s="162" t="s">
        <v>1990</v>
      </c>
      <c r="G51" s="159" t="s">
        <v>450</v>
      </c>
      <c r="H51" s="163" t="s">
        <v>1605</v>
      </c>
      <c r="I51" s="159" t="s">
        <v>2101</v>
      </c>
      <c r="J51" s="159" t="s">
        <v>451</v>
      </c>
      <c r="K51" s="249" t="s">
        <v>2163</v>
      </c>
      <c r="L51" s="254"/>
      <c r="M51" s="250"/>
      <c r="N51" s="250"/>
      <c r="O51" s="250"/>
      <c r="P51" s="251"/>
    </row>
    <row r="52" spans="1:16" ht="15.75" x14ac:dyDescent="0.25">
      <c r="A52" s="72" t="s">
        <v>1613</v>
      </c>
      <c r="B52" s="159" t="s">
        <v>1892</v>
      </c>
      <c r="C52" s="160" t="s">
        <v>1581</v>
      </c>
      <c r="D52" s="159" t="s">
        <v>1989</v>
      </c>
      <c r="E52" s="161" t="s">
        <v>1989</v>
      </c>
      <c r="F52" s="162" t="s">
        <v>1990</v>
      </c>
      <c r="G52" s="159" t="s">
        <v>450</v>
      </c>
      <c r="H52" s="163" t="s">
        <v>1605</v>
      </c>
      <c r="I52" s="159" t="s">
        <v>1991</v>
      </c>
      <c r="J52" s="159" t="s">
        <v>451</v>
      </c>
      <c r="K52" s="249" t="s">
        <v>2164</v>
      </c>
      <c r="L52" s="254"/>
      <c r="M52" s="250"/>
      <c r="N52" s="250"/>
      <c r="O52" s="250"/>
      <c r="P52" s="251"/>
    </row>
    <row r="53" spans="1:16" ht="15.75" x14ac:dyDescent="0.25">
      <c r="A53" s="72" t="s">
        <v>172</v>
      </c>
      <c r="B53" s="159" t="s">
        <v>1893</v>
      </c>
      <c r="C53" s="160" t="s">
        <v>1581</v>
      </c>
      <c r="D53" s="159">
        <v>1974</v>
      </c>
      <c r="E53" s="161">
        <v>245000000</v>
      </c>
      <c r="F53" s="162" t="s">
        <v>2102</v>
      </c>
      <c r="G53" s="159" t="s">
        <v>450</v>
      </c>
      <c r="H53" s="163" t="s">
        <v>1605</v>
      </c>
      <c r="I53" s="159" t="s">
        <v>2101</v>
      </c>
      <c r="J53" s="159" t="s">
        <v>451</v>
      </c>
      <c r="K53" s="249" t="s">
        <v>2151</v>
      </c>
      <c r="L53" s="254"/>
      <c r="M53" s="250"/>
      <c r="N53" s="250"/>
      <c r="O53" s="250"/>
      <c r="P53" s="251"/>
    </row>
    <row r="54" spans="1:16" ht="15.75" x14ac:dyDescent="0.25">
      <c r="A54" s="72" t="s">
        <v>173</v>
      </c>
      <c r="B54" s="159" t="s">
        <v>1887</v>
      </c>
      <c r="C54" s="160" t="s">
        <v>1581</v>
      </c>
      <c r="D54" s="159">
        <v>1999</v>
      </c>
      <c r="E54" s="161">
        <v>742700000</v>
      </c>
      <c r="F54" s="162" t="s">
        <v>2102</v>
      </c>
      <c r="G54" s="159" t="s">
        <v>450</v>
      </c>
      <c r="H54" s="163" t="s">
        <v>1605</v>
      </c>
      <c r="I54" s="159" t="s">
        <v>2101</v>
      </c>
      <c r="J54" s="159" t="s">
        <v>451</v>
      </c>
      <c r="K54" s="249" t="s">
        <v>2152</v>
      </c>
      <c r="L54" s="254"/>
      <c r="M54" s="250"/>
      <c r="N54" s="250"/>
      <c r="O54" s="250"/>
      <c r="P54" s="251"/>
    </row>
    <row r="55" spans="1:16" ht="15.75" x14ac:dyDescent="0.25">
      <c r="A55" s="155" t="s">
        <v>174</v>
      </c>
      <c r="B55" s="159" t="s">
        <v>82</v>
      </c>
      <c r="C55" s="160" t="s">
        <v>1581</v>
      </c>
      <c r="D55" s="159">
        <v>1957</v>
      </c>
      <c r="E55" s="161">
        <v>0</v>
      </c>
      <c r="F55" s="162" t="s">
        <v>1990</v>
      </c>
      <c r="G55" s="159" t="s">
        <v>450</v>
      </c>
      <c r="H55" s="163" t="s">
        <v>1605</v>
      </c>
      <c r="I55" s="159" t="s">
        <v>1991</v>
      </c>
      <c r="J55" s="159" t="s">
        <v>451</v>
      </c>
      <c r="K55" s="249" t="s">
        <v>2153</v>
      </c>
      <c r="L55" s="254"/>
      <c r="M55" s="250"/>
      <c r="N55" s="250"/>
      <c r="O55" s="250"/>
      <c r="P55" s="251"/>
    </row>
    <row r="56" spans="1:16" ht="16.5" customHeight="1" x14ac:dyDescent="0.25">
      <c r="A56" s="72" t="s">
        <v>175</v>
      </c>
      <c r="B56" s="159" t="s">
        <v>1894</v>
      </c>
      <c r="C56" s="160" t="s">
        <v>1581</v>
      </c>
      <c r="D56" s="159">
        <v>1958</v>
      </c>
      <c r="E56" s="161">
        <v>9000000</v>
      </c>
      <c r="F56" s="162" t="s">
        <v>1990</v>
      </c>
      <c r="G56" s="159" t="s">
        <v>450</v>
      </c>
      <c r="H56" s="163" t="s">
        <v>1605</v>
      </c>
      <c r="I56" s="159" t="s">
        <v>1991</v>
      </c>
      <c r="J56" s="159" t="s">
        <v>451</v>
      </c>
      <c r="K56" s="249" t="s">
        <v>2154</v>
      </c>
      <c r="L56" s="254"/>
      <c r="M56" s="250"/>
      <c r="N56" s="250"/>
      <c r="O56" s="250"/>
      <c r="P56" s="251"/>
    </row>
    <row r="57" spans="1:16" ht="15.75" x14ac:dyDescent="0.25">
      <c r="A57" s="72" t="s">
        <v>177</v>
      </c>
      <c r="B57" s="159" t="s">
        <v>518</v>
      </c>
      <c r="C57" s="160" t="s">
        <v>1581</v>
      </c>
      <c r="D57" s="159">
        <v>1953</v>
      </c>
      <c r="E57" s="161">
        <v>1634000000</v>
      </c>
      <c r="F57" s="162" t="s">
        <v>2102</v>
      </c>
      <c r="G57" s="159" t="s">
        <v>450</v>
      </c>
      <c r="H57" s="163" t="s">
        <v>1605</v>
      </c>
      <c r="I57" s="159" t="s">
        <v>2101</v>
      </c>
      <c r="J57" s="159" t="s">
        <v>451</v>
      </c>
      <c r="K57" s="249" t="s">
        <v>2155</v>
      </c>
      <c r="L57" s="254"/>
      <c r="M57" s="250"/>
      <c r="N57" s="250"/>
      <c r="O57" s="250"/>
      <c r="P57" s="251"/>
    </row>
    <row r="58" spans="1:16" ht="15.75" x14ac:dyDescent="0.25">
      <c r="A58" s="72" t="s">
        <v>178</v>
      </c>
      <c r="B58" s="159" t="s">
        <v>1889</v>
      </c>
      <c r="C58" s="160" t="s">
        <v>1581</v>
      </c>
      <c r="D58" s="159">
        <v>1995</v>
      </c>
      <c r="E58" s="161">
        <v>241000000</v>
      </c>
      <c r="F58" s="162" t="s">
        <v>2102</v>
      </c>
      <c r="G58" s="159" t="s">
        <v>450</v>
      </c>
      <c r="H58" s="163" t="s">
        <v>1605</v>
      </c>
      <c r="I58" s="159" t="s">
        <v>2101</v>
      </c>
      <c r="J58" s="159" t="s">
        <v>451</v>
      </c>
      <c r="K58" s="249" t="s">
        <v>2156</v>
      </c>
      <c r="L58" s="254"/>
      <c r="M58" s="250"/>
      <c r="N58" s="250"/>
      <c r="O58" s="250"/>
      <c r="P58" s="251"/>
    </row>
    <row r="59" spans="1:16" ht="15.75" x14ac:dyDescent="0.25">
      <c r="A59" s="72" t="s">
        <v>1614</v>
      </c>
      <c r="B59" s="159" t="s">
        <v>101</v>
      </c>
      <c r="C59" s="160" t="s">
        <v>1581</v>
      </c>
      <c r="D59" s="159" t="s">
        <v>1989</v>
      </c>
      <c r="E59" s="161" t="s">
        <v>1989</v>
      </c>
      <c r="F59" s="162" t="s">
        <v>1990</v>
      </c>
      <c r="G59" s="159"/>
      <c r="H59" s="163" t="s">
        <v>1605</v>
      </c>
      <c r="I59" s="159" t="s">
        <v>1991</v>
      </c>
      <c r="J59" s="159" t="s">
        <v>451</v>
      </c>
      <c r="K59" s="249" t="s">
        <v>2157</v>
      </c>
      <c r="L59" s="254"/>
      <c r="M59" s="250"/>
      <c r="N59" s="250"/>
      <c r="O59" s="250"/>
      <c r="P59" s="251"/>
    </row>
    <row r="60" spans="1:16" ht="15.75" x14ac:dyDescent="0.25">
      <c r="A60" s="72" t="s">
        <v>179</v>
      </c>
      <c r="B60" s="159" t="s">
        <v>539</v>
      </c>
      <c r="C60" s="160" t="s">
        <v>1581</v>
      </c>
      <c r="D60" s="159" t="s">
        <v>1989</v>
      </c>
      <c r="E60" s="161" t="s">
        <v>1989</v>
      </c>
      <c r="F60" s="162" t="s">
        <v>1990</v>
      </c>
      <c r="G60" s="159" t="s">
        <v>450</v>
      </c>
      <c r="H60" s="163" t="s">
        <v>1605</v>
      </c>
      <c r="I60" s="159" t="s">
        <v>1991</v>
      </c>
      <c r="J60" s="159" t="s">
        <v>451</v>
      </c>
      <c r="K60" s="249" t="s">
        <v>2158</v>
      </c>
      <c r="L60" s="254"/>
      <c r="M60" s="250"/>
      <c r="N60" s="250"/>
      <c r="O60" s="250"/>
      <c r="P60" s="251"/>
    </row>
    <row r="61" spans="1:16" ht="15.75" x14ac:dyDescent="0.25">
      <c r="A61" s="72" t="s">
        <v>2159</v>
      </c>
      <c r="B61" s="159" t="s">
        <v>180</v>
      </c>
      <c r="C61" s="160" t="s">
        <v>1581</v>
      </c>
      <c r="D61" s="159" t="s">
        <v>1989</v>
      </c>
      <c r="E61" s="161" t="s">
        <v>1989</v>
      </c>
      <c r="F61" s="162" t="s">
        <v>1990</v>
      </c>
      <c r="G61" s="159" t="s">
        <v>450</v>
      </c>
      <c r="H61" s="163" t="s">
        <v>1605</v>
      </c>
      <c r="I61" s="159" t="s">
        <v>1991</v>
      </c>
      <c r="J61" s="159" t="s">
        <v>451</v>
      </c>
      <c r="K61" s="249" t="s">
        <v>2160</v>
      </c>
      <c r="L61" s="254"/>
      <c r="M61" s="250"/>
      <c r="N61" s="250"/>
      <c r="O61" s="250"/>
      <c r="P61" s="251"/>
    </row>
    <row r="62" spans="1:16" ht="15.75" x14ac:dyDescent="0.25">
      <c r="A62" s="72" t="s">
        <v>181</v>
      </c>
      <c r="B62" s="159" t="s">
        <v>561</v>
      </c>
      <c r="C62" s="160" t="s">
        <v>1581</v>
      </c>
      <c r="D62" s="159" t="s">
        <v>1989</v>
      </c>
      <c r="E62" s="161" t="s">
        <v>1989</v>
      </c>
      <c r="F62" s="162" t="s">
        <v>1990</v>
      </c>
      <c r="G62" s="159" t="s">
        <v>450</v>
      </c>
      <c r="H62" s="163" t="s">
        <v>1605</v>
      </c>
      <c r="I62" s="159" t="s">
        <v>1991</v>
      </c>
      <c r="J62" s="159" t="s">
        <v>451</v>
      </c>
      <c r="K62" s="249" t="s">
        <v>2176</v>
      </c>
      <c r="L62" s="254"/>
      <c r="M62" s="250"/>
      <c r="N62" s="250"/>
      <c r="O62" s="250"/>
      <c r="P62" s="251"/>
    </row>
    <row r="63" spans="1:16" ht="15.75" x14ac:dyDescent="0.25">
      <c r="A63" s="72" t="s">
        <v>182</v>
      </c>
      <c r="B63" s="159" t="s">
        <v>561</v>
      </c>
      <c r="C63" s="160" t="s">
        <v>1581</v>
      </c>
      <c r="D63" s="159" t="s">
        <v>1989</v>
      </c>
      <c r="E63" s="161" t="s">
        <v>1989</v>
      </c>
      <c r="F63" s="162" t="s">
        <v>1990</v>
      </c>
      <c r="G63" s="159" t="s">
        <v>450</v>
      </c>
      <c r="H63" s="163" t="s">
        <v>1605</v>
      </c>
      <c r="I63" s="159" t="s">
        <v>1991</v>
      </c>
      <c r="J63" s="159" t="s">
        <v>451</v>
      </c>
      <c r="K63" s="249" t="s">
        <v>2177</v>
      </c>
      <c r="L63" s="254"/>
      <c r="M63" s="250"/>
      <c r="N63" s="250"/>
      <c r="O63" s="250"/>
      <c r="P63" s="251"/>
    </row>
    <row r="64" spans="1:16" ht="15.75" x14ac:dyDescent="0.25">
      <c r="A64" s="72" t="s">
        <v>183</v>
      </c>
      <c r="B64" s="159" t="s">
        <v>561</v>
      </c>
      <c r="C64" s="160" t="s">
        <v>1581</v>
      </c>
      <c r="D64" s="159" t="s">
        <v>1989</v>
      </c>
      <c r="E64" s="161" t="s">
        <v>1989</v>
      </c>
      <c r="F64" s="162" t="s">
        <v>1990</v>
      </c>
      <c r="G64" s="159" t="s">
        <v>450</v>
      </c>
      <c r="H64" s="163" t="s">
        <v>1605</v>
      </c>
      <c r="I64" s="159" t="s">
        <v>1991</v>
      </c>
      <c r="J64" s="159" t="s">
        <v>451</v>
      </c>
      <c r="K64" s="249" t="s">
        <v>2178</v>
      </c>
      <c r="L64" s="254"/>
      <c r="M64" s="250"/>
      <c r="N64" s="250"/>
      <c r="O64" s="250"/>
      <c r="P64" s="251"/>
    </row>
    <row r="65" spans="1:16" ht="15.75" x14ac:dyDescent="0.25">
      <c r="A65" s="72" t="s">
        <v>184</v>
      </c>
      <c r="B65" s="159" t="s">
        <v>1895</v>
      </c>
      <c r="C65" s="160" t="s">
        <v>1581</v>
      </c>
      <c r="D65" s="159" t="s">
        <v>1989</v>
      </c>
      <c r="E65" s="161" t="s">
        <v>1989</v>
      </c>
      <c r="F65" s="162" t="s">
        <v>1990</v>
      </c>
      <c r="G65" s="159" t="s">
        <v>450</v>
      </c>
      <c r="H65" s="163" t="s">
        <v>1605</v>
      </c>
      <c r="I65" s="159" t="s">
        <v>1991</v>
      </c>
      <c r="J65" s="159" t="s">
        <v>451</v>
      </c>
      <c r="K65" s="249" t="s">
        <v>2179</v>
      </c>
      <c r="L65" s="254"/>
      <c r="M65" s="250"/>
      <c r="N65" s="250"/>
      <c r="O65" s="250"/>
      <c r="P65" s="251"/>
    </row>
    <row r="66" spans="1:16" ht="15.75" x14ac:dyDescent="0.25">
      <c r="A66" s="72" t="s">
        <v>1615</v>
      </c>
      <c r="B66" s="159" t="s">
        <v>1883</v>
      </c>
      <c r="C66" s="160" t="s">
        <v>1581</v>
      </c>
      <c r="D66" s="159" t="s">
        <v>1989</v>
      </c>
      <c r="E66" s="161" t="s">
        <v>1989</v>
      </c>
      <c r="F66" s="162" t="s">
        <v>1990</v>
      </c>
      <c r="G66" s="159" t="s">
        <v>450</v>
      </c>
      <c r="H66" s="163" t="s">
        <v>1605</v>
      </c>
      <c r="I66" s="159" t="s">
        <v>1991</v>
      </c>
      <c r="J66" s="159" t="s">
        <v>451</v>
      </c>
      <c r="K66" s="249" t="s">
        <v>2165</v>
      </c>
      <c r="L66" s="254"/>
      <c r="M66" s="250"/>
      <c r="N66" s="250"/>
      <c r="O66" s="250"/>
      <c r="P66" s="251"/>
    </row>
    <row r="67" spans="1:16" ht="15.75" x14ac:dyDescent="0.25">
      <c r="A67" s="72" t="s">
        <v>437</v>
      </c>
      <c r="B67" s="159" t="s">
        <v>453</v>
      </c>
      <c r="C67" s="160" t="s">
        <v>1581</v>
      </c>
      <c r="D67" s="159" t="s">
        <v>1989</v>
      </c>
      <c r="E67" s="161" t="s">
        <v>1989</v>
      </c>
      <c r="F67" s="162" t="s">
        <v>1990</v>
      </c>
      <c r="G67" s="159" t="s">
        <v>450</v>
      </c>
      <c r="H67" s="163" t="s">
        <v>1605</v>
      </c>
      <c r="I67" s="159" t="s">
        <v>1991</v>
      </c>
      <c r="J67" s="159" t="s">
        <v>451</v>
      </c>
      <c r="K67" s="249" t="s">
        <v>2166</v>
      </c>
      <c r="L67" s="254"/>
      <c r="M67" s="250"/>
      <c r="N67" s="250"/>
      <c r="O67" s="250"/>
      <c r="P67" s="251"/>
    </row>
    <row r="68" spans="1:16" ht="15.75" x14ac:dyDescent="0.25">
      <c r="A68" s="72" t="s">
        <v>185</v>
      </c>
      <c r="B68" s="159" t="s">
        <v>1896</v>
      </c>
      <c r="C68" s="160" t="s">
        <v>1581</v>
      </c>
      <c r="D68" s="159" t="s">
        <v>1989</v>
      </c>
      <c r="E68" s="161" t="s">
        <v>1989</v>
      </c>
      <c r="F68" s="162" t="s">
        <v>1990</v>
      </c>
      <c r="G68" s="159" t="s">
        <v>450</v>
      </c>
      <c r="H68" s="163" t="s">
        <v>1605</v>
      </c>
      <c r="I68" s="159" t="s">
        <v>1991</v>
      </c>
      <c r="J68" s="159" t="s">
        <v>451</v>
      </c>
      <c r="K68" s="249" t="s">
        <v>2167</v>
      </c>
      <c r="L68" s="254"/>
      <c r="M68" s="250"/>
      <c r="N68" s="250"/>
      <c r="O68" s="250"/>
      <c r="P68" s="251"/>
    </row>
    <row r="69" spans="1:16" ht="15.75" x14ac:dyDescent="0.25">
      <c r="A69" s="72" t="s">
        <v>186</v>
      </c>
      <c r="B69" s="159" t="s">
        <v>407</v>
      </c>
      <c r="C69" s="160" t="s">
        <v>1581</v>
      </c>
      <c r="D69" s="159" t="s">
        <v>1989</v>
      </c>
      <c r="E69" s="161">
        <v>0</v>
      </c>
      <c r="F69" s="162" t="s">
        <v>1990</v>
      </c>
      <c r="G69" s="159" t="s">
        <v>450</v>
      </c>
      <c r="H69" s="163" t="s">
        <v>1605</v>
      </c>
      <c r="I69" s="159" t="s">
        <v>1991</v>
      </c>
      <c r="J69" s="159" t="s">
        <v>451</v>
      </c>
      <c r="K69" s="249" t="s">
        <v>2168</v>
      </c>
      <c r="L69" s="254"/>
      <c r="M69" s="250"/>
      <c r="N69" s="250"/>
      <c r="O69" s="250"/>
      <c r="P69" s="251"/>
    </row>
    <row r="70" spans="1:16" ht="15.75" x14ac:dyDescent="0.25">
      <c r="A70" s="72" t="s">
        <v>187</v>
      </c>
      <c r="B70" s="159" t="s">
        <v>514</v>
      </c>
      <c r="C70" s="160" t="s">
        <v>1581</v>
      </c>
      <c r="D70" s="159">
        <v>1975</v>
      </c>
      <c r="E70" s="161">
        <v>151000000</v>
      </c>
      <c r="F70" s="162" t="s">
        <v>2102</v>
      </c>
      <c r="G70" s="159" t="s">
        <v>450</v>
      </c>
      <c r="H70" s="163" t="s">
        <v>1605</v>
      </c>
      <c r="I70" s="159" t="s">
        <v>2101</v>
      </c>
      <c r="J70" s="159" t="s">
        <v>451</v>
      </c>
      <c r="K70" s="249" t="s">
        <v>2169</v>
      </c>
      <c r="L70" s="254"/>
      <c r="M70" s="250"/>
      <c r="N70" s="250"/>
      <c r="O70" s="250"/>
      <c r="P70" s="251"/>
    </row>
    <row r="71" spans="1:16" ht="15.75" x14ac:dyDescent="0.25">
      <c r="A71" s="72" t="s">
        <v>188</v>
      </c>
      <c r="B71" s="159" t="s">
        <v>514</v>
      </c>
      <c r="C71" s="160" t="s">
        <v>1581</v>
      </c>
      <c r="D71" s="159">
        <v>1969</v>
      </c>
      <c r="E71" s="161">
        <v>309000000</v>
      </c>
      <c r="F71" s="162" t="s">
        <v>2102</v>
      </c>
      <c r="G71" s="159" t="s">
        <v>450</v>
      </c>
      <c r="H71" s="163" t="s">
        <v>1605</v>
      </c>
      <c r="I71" s="159" t="s">
        <v>2101</v>
      </c>
      <c r="J71" s="159" t="s">
        <v>451</v>
      </c>
      <c r="K71" s="249" t="s">
        <v>2170</v>
      </c>
      <c r="L71" s="254"/>
      <c r="M71" s="250"/>
      <c r="N71" s="250"/>
      <c r="O71" s="250"/>
      <c r="P71" s="251"/>
    </row>
    <row r="72" spans="1:16" ht="15.75" x14ac:dyDescent="0.25">
      <c r="A72" s="72" t="s">
        <v>189</v>
      </c>
      <c r="B72" s="159" t="s">
        <v>514</v>
      </c>
      <c r="C72" s="160" t="s">
        <v>1581</v>
      </c>
      <c r="D72" s="159">
        <v>1975</v>
      </c>
      <c r="E72" s="161">
        <v>17000000</v>
      </c>
      <c r="F72" s="162" t="s">
        <v>2102</v>
      </c>
      <c r="G72" s="159" t="s">
        <v>450</v>
      </c>
      <c r="H72" s="163" t="s">
        <v>1605</v>
      </c>
      <c r="I72" s="159" t="s">
        <v>2101</v>
      </c>
      <c r="J72" s="159" t="s">
        <v>451</v>
      </c>
      <c r="K72" s="249" t="s">
        <v>2171</v>
      </c>
      <c r="L72" s="254"/>
      <c r="M72" s="250"/>
      <c r="N72" s="250"/>
      <c r="O72" s="250"/>
      <c r="P72" s="251"/>
    </row>
    <row r="73" spans="1:16" ht="15.75" x14ac:dyDescent="0.25">
      <c r="A73" s="72" t="s">
        <v>190</v>
      </c>
      <c r="B73" s="159" t="s">
        <v>212</v>
      </c>
      <c r="C73" s="160" t="s">
        <v>1581</v>
      </c>
      <c r="D73" s="159">
        <v>1981</v>
      </c>
      <c r="E73" s="161">
        <v>0</v>
      </c>
      <c r="F73" s="162" t="s">
        <v>1990</v>
      </c>
      <c r="G73" s="159" t="s">
        <v>450</v>
      </c>
      <c r="H73" s="163" t="s">
        <v>1605</v>
      </c>
      <c r="I73" s="159" t="s">
        <v>1991</v>
      </c>
      <c r="J73" s="159" t="s">
        <v>451</v>
      </c>
      <c r="K73" s="249" t="s">
        <v>2172</v>
      </c>
      <c r="L73" s="254"/>
      <c r="M73" s="250"/>
      <c r="N73" s="250"/>
      <c r="O73" s="250"/>
      <c r="P73" s="251"/>
    </row>
    <row r="74" spans="1:16" ht="15.75" x14ac:dyDescent="0.25">
      <c r="A74" s="72" t="s">
        <v>191</v>
      </c>
      <c r="B74" s="159" t="s">
        <v>513</v>
      </c>
      <c r="C74" s="160" t="s">
        <v>1581</v>
      </c>
      <c r="D74" s="159">
        <v>2002</v>
      </c>
      <c r="E74" s="161">
        <v>0</v>
      </c>
      <c r="F74" s="162" t="s">
        <v>1990</v>
      </c>
      <c r="G74" s="159" t="s">
        <v>450</v>
      </c>
      <c r="H74" s="163" t="s">
        <v>1605</v>
      </c>
      <c r="I74" s="159" t="s">
        <v>2101</v>
      </c>
      <c r="J74" s="159" t="s">
        <v>451</v>
      </c>
      <c r="K74" s="249" t="s">
        <v>2173</v>
      </c>
      <c r="L74" s="254"/>
      <c r="M74" s="250"/>
      <c r="N74" s="250"/>
      <c r="O74" s="250"/>
      <c r="P74" s="251"/>
    </row>
    <row r="75" spans="1:16" ht="15.75" x14ac:dyDescent="0.25">
      <c r="A75" s="72" t="s">
        <v>192</v>
      </c>
      <c r="B75" s="159" t="s">
        <v>514</v>
      </c>
      <c r="C75" s="160" t="s">
        <v>1581</v>
      </c>
      <c r="D75" s="159" t="s">
        <v>1989</v>
      </c>
      <c r="E75" s="161" t="s">
        <v>1989</v>
      </c>
      <c r="F75" s="162" t="s">
        <v>1990</v>
      </c>
      <c r="G75" s="159" t="s">
        <v>450</v>
      </c>
      <c r="H75" s="163" t="s">
        <v>1605</v>
      </c>
      <c r="I75" s="159" t="s">
        <v>1991</v>
      </c>
      <c r="J75" s="159" t="s">
        <v>451</v>
      </c>
      <c r="K75" s="249" t="s">
        <v>2174</v>
      </c>
      <c r="L75" s="254"/>
      <c r="M75" s="250"/>
      <c r="N75" s="250"/>
      <c r="O75" s="250"/>
      <c r="P75" s="251"/>
    </row>
    <row r="76" spans="1:16" ht="15.75" x14ac:dyDescent="0.25">
      <c r="A76" s="72" t="s">
        <v>193</v>
      </c>
      <c r="B76" s="159" t="s">
        <v>513</v>
      </c>
      <c r="C76" s="160" t="s">
        <v>1581</v>
      </c>
      <c r="D76" s="159">
        <v>1999</v>
      </c>
      <c r="E76" s="161">
        <v>221000000</v>
      </c>
      <c r="F76" s="162" t="s">
        <v>2102</v>
      </c>
      <c r="G76" s="159" t="s">
        <v>450</v>
      </c>
      <c r="H76" s="163" t="s">
        <v>1605</v>
      </c>
      <c r="I76" s="159" t="s">
        <v>2101</v>
      </c>
      <c r="J76" s="159" t="s">
        <v>451</v>
      </c>
      <c r="K76" s="249" t="s">
        <v>2175</v>
      </c>
      <c r="L76" s="254"/>
      <c r="M76" s="250"/>
      <c r="N76" s="250"/>
      <c r="O76" s="250"/>
      <c r="P76" s="251"/>
    </row>
    <row r="77" spans="1:16" ht="15.75" x14ac:dyDescent="0.25">
      <c r="A77" s="72" t="s">
        <v>194</v>
      </c>
      <c r="B77" s="159" t="s">
        <v>560</v>
      </c>
      <c r="C77" s="160" t="s">
        <v>1581</v>
      </c>
      <c r="D77" s="159">
        <v>2001</v>
      </c>
      <c r="E77" s="161">
        <v>300000000</v>
      </c>
      <c r="F77" s="162" t="s">
        <v>2102</v>
      </c>
      <c r="G77" s="159" t="s">
        <v>450</v>
      </c>
      <c r="H77" s="163" t="s">
        <v>1605</v>
      </c>
      <c r="I77" s="159" t="s">
        <v>2101</v>
      </c>
      <c r="J77" s="159" t="s">
        <v>451</v>
      </c>
      <c r="K77" s="249" t="s">
        <v>2182</v>
      </c>
      <c r="L77" s="254"/>
      <c r="M77" s="250"/>
      <c r="N77" s="250"/>
      <c r="O77" s="250"/>
      <c r="P77" s="251"/>
    </row>
    <row r="78" spans="1:16" ht="15.75" x14ac:dyDescent="0.25">
      <c r="A78" s="72" t="s">
        <v>2183</v>
      </c>
      <c r="B78" s="159" t="s">
        <v>560</v>
      </c>
      <c r="C78" s="160" t="s">
        <v>1581</v>
      </c>
      <c r="D78" s="159" t="s">
        <v>1989</v>
      </c>
      <c r="E78" s="161" t="s">
        <v>1989</v>
      </c>
      <c r="F78" s="162" t="s">
        <v>1990</v>
      </c>
      <c r="G78" s="159" t="s">
        <v>450</v>
      </c>
      <c r="H78" s="163" t="s">
        <v>1605</v>
      </c>
      <c r="I78" s="159" t="s">
        <v>1991</v>
      </c>
      <c r="J78" s="159" t="s">
        <v>451</v>
      </c>
      <c r="K78" s="249" t="s">
        <v>2184</v>
      </c>
      <c r="L78" s="254"/>
      <c r="M78" s="250"/>
      <c r="N78" s="250"/>
      <c r="O78" s="250"/>
      <c r="P78" s="251"/>
    </row>
    <row r="79" spans="1:16" ht="15.75" x14ac:dyDescent="0.25">
      <c r="A79" s="72" t="s">
        <v>195</v>
      </c>
      <c r="B79" s="159" t="s">
        <v>1886</v>
      </c>
      <c r="C79" s="160" t="s">
        <v>1581</v>
      </c>
      <c r="D79" s="159" t="s">
        <v>1989</v>
      </c>
      <c r="E79" s="161" t="s">
        <v>1989</v>
      </c>
      <c r="F79" s="162" t="s">
        <v>1990</v>
      </c>
      <c r="G79" s="159" t="s">
        <v>450</v>
      </c>
      <c r="H79" s="163" t="s">
        <v>1605</v>
      </c>
      <c r="I79" s="159" t="s">
        <v>1991</v>
      </c>
      <c r="J79" s="159" t="s">
        <v>451</v>
      </c>
      <c r="K79" s="249" t="s">
        <v>2185</v>
      </c>
      <c r="L79" s="254"/>
      <c r="M79" s="250"/>
      <c r="N79" s="250"/>
      <c r="O79" s="250"/>
      <c r="P79" s="251"/>
    </row>
    <row r="80" spans="1:16" ht="15.75" x14ac:dyDescent="0.25">
      <c r="A80" s="155" t="s">
        <v>196</v>
      </c>
      <c r="B80" s="159" t="s">
        <v>1897</v>
      </c>
      <c r="C80" s="160" t="s">
        <v>1581</v>
      </c>
      <c r="D80" s="159">
        <v>1993</v>
      </c>
      <c r="E80" s="161">
        <v>2594000000</v>
      </c>
      <c r="F80" s="162" t="s">
        <v>2102</v>
      </c>
      <c r="G80" s="159" t="s">
        <v>450</v>
      </c>
      <c r="H80" s="163" t="s">
        <v>1605</v>
      </c>
      <c r="I80" s="159" t="s">
        <v>2101</v>
      </c>
      <c r="J80" s="159" t="s">
        <v>451</v>
      </c>
      <c r="K80" s="249" t="s">
        <v>2186</v>
      </c>
      <c r="L80" s="254"/>
      <c r="M80" s="250"/>
      <c r="N80" s="250"/>
      <c r="O80" s="250"/>
      <c r="P80" s="251"/>
    </row>
    <row r="81" spans="1:16" ht="15.75" x14ac:dyDescent="0.25">
      <c r="A81" s="72" t="s">
        <v>197</v>
      </c>
      <c r="B81" s="159" t="s">
        <v>521</v>
      </c>
      <c r="C81" s="160" t="s">
        <v>1581</v>
      </c>
      <c r="D81" s="159" t="s">
        <v>1989</v>
      </c>
      <c r="E81" s="161" t="s">
        <v>1989</v>
      </c>
      <c r="F81" s="162" t="s">
        <v>1990</v>
      </c>
      <c r="G81" s="159" t="s">
        <v>450</v>
      </c>
      <c r="H81" s="163" t="s">
        <v>1605</v>
      </c>
      <c r="I81" s="159" t="s">
        <v>1991</v>
      </c>
      <c r="J81" s="159" t="s">
        <v>451</v>
      </c>
      <c r="K81" s="249" t="s">
        <v>2187</v>
      </c>
      <c r="L81" s="254"/>
      <c r="M81" s="250"/>
      <c r="N81" s="250"/>
      <c r="O81" s="250"/>
      <c r="P81" s="251"/>
    </row>
    <row r="82" spans="1:16" ht="15.75" x14ac:dyDescent="0.25">
      <c r="A82" s="72" t="s">
        <v>1616</v>
      </c>
      <c r="B82" s="159" t="s">
        <v>561</v>
      </c>
      <c r="C82" s="160" t="s">
        <v>1581</v>
      </c>
      <c r="D82" s="159" t="s">
        <v>1989</v>
      </c>
      <c r="E82" s="161" t="s">
        <v>1989</v>
      </c>
      <c r="F82" s="162" t="s">
        <v>1990</v>
      </c>
      <c r="G82" s="159" t="s">
        <v>450</v>
      </c>
      <c r="H82" s="163" t="s">
        <v>1605</v>
      </c>
      <c r="I82" s="159" t="s">
        <v>1991</v>
      </c>
      <c r="J82" s="159" t="s">
        <v>451</v>
      </c>
      <c r="K82" s="249" t="s">
        <v>2188</v>
      </c>
      <c r="L82" s="254"/>
      <c r="M82" s="250"/>
      <c r="N82" s="250"/>
      <c r="O82" s="250"/>
      <c r="P82" s="251"/>
    </row>
    <row r="83" spans="1:16" ht="15.75" x14ac:dyDescent="0.25">
      <c r="A83" s="72" t="s">
        <v>198</v>
      </c>
      <c r="B83" s="159" t="s">
        <v>522</v>
      </c>
      <c r="C83" s="160" t="s">
        <v>1581</v>
      </c>
      <c r="D83" s="159">
        <v>1993</v>
      </c>
      <c r="E83" s="161">
        <v>2603100000</v>
      </c>
      <c r="F83" s="162" t="s">
        <v>2102</v>
      </c>
      <c r="G83" s="159" t="s">
        <v>450</v>
      </c>
      <c r="H83" s="163" t="s">
        <v>1605</v>
      </c>
      <c r="I83" s="159" t="s">
        <v>2101</v>
      </c>
      <c r="J83" s="159" t="s">
        <v>451</v>
      </c>
      <c r="K83" s="249" t="s">
        <v>2189</v>
      </c>
      <c r="L83" s="254"/>
      <c r="M83" s="250"/>
      <c r="N83" s="250"/>
      <c r="O83" s="250"/>
      <c r="P83" s="251"/>
    </row>
    <row r="84" spans="1:16" ht="15.75" x14ac:dyDescent="0.25">
      <c r="A84" s="72" t="s">
        <v>199</v>
      </c>
      <c r="B84" s="159" t="s">
        <v>522</v>
      </c>
      <c r="C84" s="160" t="s">
        <v>1581</v>
      </c>
      <c r="D84" s="159">
        <v>1998</v>
      </c>
      <c r="E84" s="161">
        <v>1515100000</v>
      </c>
      <c r="F84" s="162" t="s">
        <v>2102</v>
      </c>
      <c r="G84" s="159" t="s">
        <v>450</v>
      </c>
      <c r="H84" s="163" t="s">
        <v>1605</v>
      </c>
      <c r="I84" s="159" t="s">
        <v>2101</v>
      </c>
      <c r="J84" s="159" t="s">
        <v>451</v>
      </c>
      <c r="K84" s="249" t="s">
        <v>2190</v>
      </c>
      <c r="L84" s="254"/>
      <c r="M84" s="250"/>
      <c r="N84" s="250"/>
      <c r="O84" s="250"/>
      <c r="P84" s="251"/>
    </row>
    <row r="85" spans="1:16" ht="15.75" x14ac:dyDescent="0.25">
      <c r="A85" s="72" t="s">
        <v>200</v>
      </c>
      <c r="B85" s="159" t="s">
        <v>1898</v>
      </c>
      <c r="C85" s="160" t="s">
        <v>1581</v>
      </c>
      <c r="D85" s="159">
        <v>2006</v>
      </c>
      <c r="E85" s="161" t="s">
        <v>1989</v>
      </c>
      <c r="F85" s="162" t="s">
        <v>2102</v>
      </c>
      <c r="G85" s="159" t="s">
        <v>450</v>
      </c>
      <c r="H85" s="163" t="s">
        <v>1605</v>
      </c>
      <c r="I85" s="159" t="s">
        <v>1991</v>
      </c>
      <c r="J85" s="159" t="s">
        <v>451</v>
      </c>
      <c r="K85" s="249" t="s">
        <v>2191</v>
      </c>
      <c r="L85" s="254"/>
      <c r="M85" s="250"/>
      <c r="N85" s="250"/>
      <c r="O85" s="250"/>
      <c r="P85" s="251"/>
    </row>
    <row r="86" spans="1:16" ht="15.75" x14ac:dyDescent="0.25">
      <c r="A86" s="72" t="s">
        <v>2194</v>
      </c>
      <c r="B86" s="159" t="s">
        <v>561</v>
      </c>
      <c r="C86" s="160" t="s">
        <v>1581</v>
      </c>
      <c r="D86" s="159" t="s">
        <v>1989</v>
      </c>
      <c r="E86" s="161" t="s">
        <v>1989</v>
      </c>
      <c r="F86" s="162" t="s">
        <v>1990</v>
      </c>
      <c r="G86" s="159" t="s">
        <v>450</v>
      </c>
      <c r="H86" s="163" t="s">
        <v>1605</v>
      </c>
      <c r="I86" s="159" t="s">
        <v>1991</v>
      </c>
      <c r="J86" s="159" t="s">
        <v>451</v>
      </c>
      <c r="K86" s="249" t="s">
        <v>2195</v>
      </c>
      <c r="L86" s="254"/>
      <c r="M86" s="250"/>
      <c r="N86" s="250"/>
      <c r="O86" s="250"/>
      <c r="P86" s="251"/>
    </row>
    <row r="87" spans="1:16" ht="15.75" x14ac:dyDescent="0.25">
      <c r="A87" s="72" t="s">
        <v>2192</v>
      </c>
      <c r="B87" s="159" t="s">
        <v>561</v>
      </c>
      <c r="C87" s="160" t="s">
        <v>1581</v>
      </c>
      <c r="D87" s="159" t="s">
        <v>1989</v>
      </c>
      <c r="E87" s="161" t="s">
        <v>1989</v>
      </c>
      <c r="F87" s="162" t="s">
        <v>1990</v>
      </c>
      <c r="G87" s="159" t="s">
        <v>450</v>
      </c>
      <c r="H87" s="163" t="s">
        <v>1605</v>
      </c>
      <c r="I87" s="159" t="s">
        <v>1991</v>
      </c>
      <c r="J87" s="159" t="s">
        <v>451</v>
      </c>
      <c r="K87" s="249" t="s">
        <v>2193</v>
      </c>
      <c r="L87" s="254"/>
      <c r="M87" s="250"/>
      <c r="N87" s="250"/>
      <c r="O87" s="250"/>
      <c r="P87" s="251"/>
    </row>
    <row r="88" spans="1:16" ht="15.75" x14ac:dyDescent="0.25">
      <c r="A88" s="72" t="s">
        <v>2196</v>
      </c>
      <c r="B88" s="159" t="s">
        <v>561</v>
      </c>
      <c r="C88" s="160" t="s">
        <v>1581</v>
      </c>
      <c r="D88" s="159" t="s">
        <v>1989</v>
      </c>
      <c r="E88" s="161" t="s">
        <v>1989</v>
      </c>
      <c r="F88" s="162" t="s">
        <v>1990</v>
      </c>
      <c r="G88" s="159" t="s">
        <v>450</v>
      </c>
      <c r="H88" s="163" t="s">
        <v>1605</v>
      </c>
      <c r="I88" s="159" t="s">
        <v>1991</v>
      </c>
      <c r="J88" s="159" t="s">
        <v>451</v>
      </c>
      <c r="K88" s="249" t="s">
        <v>2197</v>
      </c>
      <c r="L88" s="254"/>
      <c r="M88" s="250"/>
      <c r="N88" s="250"/>
      <c r="O88" s="250"/>
      <c r="P88" s="251"/>
    </row>
    <row r="89" spans="1:16" ht="15.75" x14ac:dyDescent="0.25">
      <c r="A89" s="72" t="s">
        <v>201</v>
      </c>
      <c r="B89" s="159" t="s">
        <v>212</v>
      </c>
      <c r="C89" s="160" t="s">
        <v>1581</v>
      </c>
      <c r="D89" s="159">
        <v>2000</v>
      </c>
      <c r="E89" s="161">
        <v>262000000</v>
      </c>
      <c r="F89" s="162" t="s">
        <v>2102</v>
      </c>
      <c r="G89" s="159" t="s">
        <v>450</v>
      </c>
      <c r="H89" s="163" t="s">
        <v>1605</v>
      </c>
      <c r="I89" s="159" t="s">
        <v>2101</v>
      </c>
      <c r="J89" s="159" t="s">
        <v>451</v>
      </c>
      <c r="K89" s="249" t="s">
        <v>2180</v>
      </c>
      <c r="L89" s="254"/>
      <c r="M89" s="250"/>
      <c r="N89" s="250"/>
      <c r="O89" s="250"/>
      <c r="P89" s="251"/>
    </row>
    <row r="90" spans="1:16" ht="15.75" x14ac:dyDescent="0.25">
      <c r="A90" s="72" t="s">
        <v>202</v>
      </c>
      <c r="B90" s="159" t="s">
        <v>453</v>
      </c>
      <c r="C90" s="160" t="s">
        <v>1581</v>
      </c>
      <c r="D90" s="159">
        <v>1997</v>
      </c>
      <c r="E90" s="161">
        <v>0</v>
      </c>
      <c r="F90" s="162" t="s">
        <v>1990</v>
      </c>
      <c r="G90" s="159" t="s">
        <v>450</v>
      </c>
      <c r="H90" s="163" t="s">
        <v>1605</v>
      </c>
      <c r="I90" s="159" t="s">
        <v>2101</v>
      </c>
      <c r="J90" s="159" t="s">
        <v>451</v>
      </c>
      <c r="K90" s="249" t="s">
        <v>2181</v>
      </c>
      <c r="L90" s="254"/>
      <c r="M90" s="250"/>
      <c r="N90" s="250"/>
      <c r="O90" s="250"/>
      <c r="P90" s="251"/>
    </row>
    <row r="91" spans="1:16" ht="15.75" x14ac:dyDescent="0.25">
      <c r="A91" s="72" t="s">
        <v>2208</v>
      </c>
      <c r="B91" s="159" t="s">
        <v>1974</v>
      </c>
      <c r="C91" s="160" t="s">
        <v>1581</v>
      </c>
      <c r="D91" s="159" t="s">
        <v>1989</v>
      </c>
      <c r="E91" s="161" t="s">
        <v>1989</v>
      </c>
      <c r="F91" s="162" t="s">
        <v>1990</v>
      </c>
      <c r="G91" s="165" t="s">
        <v>450</v>
      </c>
      <c r="H91" s="163" t="s">
        <v>1605</v>
      </c>
      <c r="I91" s="159" t="s">
        <v>1991</v>
      </c>
      <c r="J91" s="159" t="s">
        <v>451</v>
      </c>
      <c r="K91" s="249" t="s">
        <v>2209</v>
      </c>
      <c r="L91" s="254"/>
      <c r="M91" s="250"/>
      <c r="N91" s="250"/>
      <c r="O91" s="250"/>
      <c r="P91" s="251"/>
    </row>
    <row r="92" spans="1:16" ht="15.75" x14ac:dyDescent="0.25">
      <c r="A92" s="72" t="s">
        <v>203</v>
      </c>
      <c r="B92" s="159" t="s">
        <v>540</v>
      </c>
      <c r="C92" s="160" t="s">
        <v>1581</v>
      </c>
      <c r="D92" s="159" t="s">
        <v>1989</v>
      </c>
      <c r="E92" s="161" t="s">
        <v>1989</v>
      </c>
      <c r="F92" s="162" t="s">
        <v>1990</v>
      </c>
      <c r="G92" s="159" t="s">
        <v>450</v>
      </c>
      <c r="H92" s="163" t="s">
        <v>1605</v>
      </c>
      <c r="I92" s="159" t="s">
        <v>1991</v>
      </c>
      <c r="J92" s="159" t="s">
        <v>451</v>
      </c>
      <c r="K92" s="249" t="s">
        <v>2210</v>
      </c>
      <c r="L92" s="254"/>
      <c r="M92" s="250"/>
      <c r="N92" s="250"/>
      <c r="O92" s="250"/>
      <c r="P92" s="251"/>
    </row>
    <row r="93" spans="1:16" ht="15.75" x14ac:dyDescent="0.25">
      <c r="A93" s="72" t="s">
        <v>204</v>
      </c>
      <c r="B93" s="159" t="s">
        <v>1899</v>
      </c>
      <c r="C93" s="160" t="s">
        <v>1581</v>
      </c>
      <c r="D93" s="159">
        <v>2002</v>
      </c>
      <c r="E93" s="161">
        <v>2232000000</v>
      </c>
      <c r="F93" s="162" t="s">
        <v>2102</v>
      </c>
      <c r="G93" s="159" t="s">
        <v>450</v>
      </c>
      <c r="H93" s="163" t="s">
        <v>1605</v>
      </c>
      <c r="I93" s="159" t="s">
        <v>2101</v>
      </c>
      <c r="J93" s="159" t="s">
        <v>451</v>
      </c>
      <c r="K93" s="249" t="s">
        <v>2211</v>
      </c>
      <c r="L93" s="254"/>
      <c r="M93" s="250"/>
      <c r="N93" s="250"/>
      <c r="O93" s="250"/>
      <c r="P93" s="251"/>
    </row>
    <row r="94" spans="1:16" ht="15.75" x14ac:dyDescent="0.25">
      <c r="A94" s="72" t="s">
        <v>205</v>
      </c>
      <c r="B94" s="159" t="s">
        <v>82</v>
      </c>
      <c r="C94" s="160" t="s">
        <v>1581</v>
      </c>
      <c r="D94" s="159">
        <v>1989</v>
      </c>
      <c r="E94" s="161">
        <v>1707000000</v>
      </c>
      <c r="F94" s="162" t="s">
        <v>2102</v>
      </c>
      <c r="G94" s="159" t="s">
        <v>450</v>
      </c>
      <c r="H94" s="163" t="s">
        <v>1605</v>
      </c>
      <c r="I94" s="159" t="s">
        <v>2101</v>
      </c>
      <c r="J94" s="159" t="s">
        <v>451</v>
      </c>
      <c r="K94" s="249" t="s">
        <v>2198</v>
      </c>
      <c r="L94" s="254"/>
      <c r="M94" s="250"/>
      <c r="N94" s="250"/>
      <c r="O94" s="250"/>
      <c r="P94" s="251"/>
    </row>
    <row r="95" spans="1:16" ht="15.75" x14ac:dyDescent="0.25">
      <c r="A95" s="72" t="s">
        <v>206</v>
      </c>
      <c r="B95" s="159" t="s">
        <v>514</v>
      </c>
      <c r="C95" s="160" t="s">
        <v>1581</v>
      </c>
      <c r="D95" s="159" t="s">
        <v>1989</v>
      </c>
      <c r="E95" s="161">
        <v>0</v>
      </c>
      <c r="F95" s="162" t="s">
        <v>1990</v>
      </c>
      <c r="G95" s="159" t="s">
        <v>450</v>
      </c>
      <c r="H95" s="163" t="s">
        <v>1605</v>
      </c>
      <c r="I95" s="159" t="s">
        <v>1991</v>
      </c>
      <c r="J95" s="159" t="s">
        <v>451</v>
      </c>
      <c r="K95" s="249" t="s">
        <v>2199</v>
      </c>
      <c r="L95" s="254"/>
      <c r="M95" s="250"/>
      <c r="N95" s="250"/>
      <c r="O95" s="250"/>
      <c r="P95" s="251"/>
    </row>
    <row r="96" spans="1:16" ht="15.75" x14ac:dyDescent="0.25">
      <c r="A96" s="72" t="s">
        <v>207</v>
      </c>
      <c r="B96" s="159" t="s">
        <v>514</v>
      </c>
      <c r="C96" s="160" t="s">
        <v>1581</v>
      </c>
      <c r="D96" s="159" t="s">
        <v>1989</v>
      </c>
      <c r="E96" s="161">
        <v>0</v>
      </c>
      <c r="F96" s="162" t="s">
        <v>1990</v>
      </c>
      <c r="G96" s="159" t="s">
        <v>450</v>
      </c>
      <c r="H96" s="163" t="s">
        <v>1605</v>
      </c>
      <c r="I96" s="159" t="s">
        <v>1991</v>
      </c>
      <c r="J96" s="159" t="s">
        <v>451</v>
      </c>
      <c r="K96" s="249" t="s">
        <v>2200</v>
      </c>
      <c r="L96" s="254"/>
      <c r="M96" s="250"/>
      <c r="N96" s="250"/>
      <c r="O96" s="250"/>
      <c r="P96" s="251"/>
    </row>
    <row r="97" spans="1:16" ht="15.75" x14ac:dyDescent="0.25">
      <c r="A97" s="72" t="s">
        <v>208</v>
      </c>
      <c r="B97" s="159" t="s">
        <v>1883</v>
      </c>
      <c r="C97" s="160" t="s">
        <v>1581</v>
      </c>
      <c r="D97" s="159" t="s">
        <v>1989</v>
      </c>
      <c r="E97" s="161" t="s">
        <v>1989</v>
      </c>
      <c r="F97" s="162" t="s">
        <v>1990</v>
      </c>
      <c r="G97" s="159" t="s">
        <v>450</v>
      </c>
      <c r="H97" s="163" t="s">
        <v>1605</v>
      </c>
      <c r="I97" s="159" t="s">
        <v>1991</v>
      </c>
      <c r="J97" s="159" t="s">
        <v>451</v>
      </c>
      <c r="K97" s="249" t="s">
        <v>2201</v>
      </c>
      <c r="L97" s="254"/>
      <c r="M97" s="250"/>
      <c r="N97" s="250"/>
      <c r="O97" s="250"/>
      <c r="P97" s="251"/>
    </row>
    <row r="98" spans="1:16" ht="15.75" x14ac:dyDescent="0.25">
      <c r="A98" s="72" t="s">
        <v>209</v>
      </c>
      <c r="B98" s="159" t="s">
        <v>209</v>
      </c>
      <c r="C98" s="160" t="s">
        <v>1581</v>
      </c>
      <c r="D98" s="159">
        <v>1993</v>
      </c>
      <c r="E98" s="161" t="s">
        <v>1989</v>
      </c>
      <c r="F98" s="162" t="s">
        <v>1990</v>
      </c>
      <c r="G98" s="164" t="s">
        <v>1596</v>
      </c>
      <c r="H98" s="163" t="s">
        <v>1605</v>
      </c>
      <c r="I98" s="159" t="s">
        <v>1991</v>
      </c>
      <c r="J98" s="159" t="s">
        <v>451</v>
      </c>
      <c r="K98" s="249" t="s">
        <v>2202</v>
      </c>
      <c r="L98" s="254"/>
      <c r="M98" s="250"/>
      <c r="N98" s="250"/>
      <c r="O98" s="250"/>
      <c r="P98" s="251"/>
    </row>
    <row r="99" spans="1:16" ht="15.75" x14ac:dyDescent="0.25">
      <c r="A99" s="72" t="s">
        <v>210</v>
      </c>
      <c r="B99" s="159" t="s">
        <v>152</v>
      </c>
      <c r="C99" s="160" t="s">
        <v>1581</v>
      </c>
      <c r="D99" s="159">
        <v>1974</v>
      </c>
      <c r="E99" s="161">
        <v>338000000</v>
      </c>
      <c r="F99" s="162" t="s">
        <v>2102</v>
      </c>
      <c r="G99" s="159" t="s">
        <v>450</v>
      </c>
      <c r="H99" s="163" t="s">
        <v>1605</v>
      </c>
      <c r="I99" s="159" t="s">
        <v>2101</v>
      </c>
      <c r="J99" s="159" t="s">
        <v>451</v>
      </c>
      <c r="K99" s="249" t="s">
        <v>2203</v>
      </c>
      <c r="L99" s="254"/>
      <c r="M99" s="250"/>
      <c r="N99" s="250"/>
      <c r="O99" s="250"/>
      <c r="P99" s="251"/>
    </row>
    <row r="100" spans="1:16" ht="15.75" x14ac:dyDescent="0.25">
      <c r="A100" s="72" t="s">
        <v>211</v>
      </c>
      <c r="B100" s="159" t="s">
        <v>514</v>
      </c>
      <c r="C100" s="160" t="s">
        <v>1581</v>
      </c>
      <c r="D100" s="159" t="s">
        <v>1989</v>
      </c>
      <c r="E100" s="161">
        <v>0</v>
      </c>
      <c r="F100" s="162" t="s">
        <v>1990</v>
      </c>
      <c r="G100" s="159" t="s">
        <v>450</v>
      </c>
      <c r="H100" s="163" t="s">
        <v>1605</v>
      </c>
      <c r="I100" s="159" t="s">
        <v>1991</v>
      </c>
      <c r="J100" s="159" t="s">
        <v>451</v>
      </c>
      <c r="K100" s="249" t="s">
        <v>2204</v>
      </c>
      <c r="L100" s="254"/>
      <c r="M100" s="250"/>
      <c r="N100" s="250"/>
      <c r="O100" s="250"/>
      <c r="P100" s="251"/>
    </row>
    <row r="101" spans="1:16" ht="15.75" x14ac:dyDescent="0.25">
      <c r="A101" s="72" t="s">
        <v>212</v>
      </c>
      <c r="B101" s="159" t="s">
        <v>212</v>
      </c>
      <c r="C101" s="160" t="s">
        <v>1581</v>
      </c>
      <c r="D101" s="159">
        <v>1963</v>
      </c>
      <c r="E101" s="161">
        <v>1127788000000</v>
      </c>
      <c r="F101" s="162" t="s">
        <v>1990</v>
      </c>
      <c r="G101" s="159" t="s">
        <v>450</v>
      </c>
      <c r="H101" s="163" t="s">
        <v>1605</v>
      </c>
      <c r="I101" s="159" t="s">
        <v>2101</v>
      </c>
      <c r="J101" s="159" t="s">
        <v>451</v>
      </c>
      <c r="K101" s="249" t="s">
        <v>2205</v>
      </c>
      <c r="L101" s="254"/>
      <c r="M101" s="250"/>
      <c r="N101" s="250"/>
      <c r="O101" s="250"/>
      <c r="P101" s="251"/>
    </row>
    <row r="102" spans="1:16" ht="15.75" x14ac:dyDescent="0.25">
      <c r="A102" s="72" t="s">
        <v>213</v>
      </c>
      <c r="B102" s="159" t="s">
        <v>1900</v>
      </c>
      <c r="C102" s="160" t="s">
        <v>1581</v>
      </c>
      <c r="D102" s="159">
        <v>1979</v>
      </c>
      <c r="E102" s="161">
        <v>1610000000</v>
      </c>
      <c r="F102" s="162" t="s">
        <v>2102</v>
      </c>
      <c r="G102" s="159" t="s">
        <v>450</v>
      </c>
      <c r="H102" s="163" t="s">
        <v>1605</v>
      </c>
      <c r="I102" s="159" t="s">
        <v>2101</v>
      </c>
      <c r="J102" s="159" t="s">
        <v>451</v>
      </c>
      <c r="K102" s="249" t="s">
        <v>2206</v>
      </c>
      <c r="L102" s="254"/>
      <c r="M102" s="250"/>
      <c r="N102" s="250"/>
      <c r="O102" s="250"/>
      <c r="P102" s="251"/>
    </row>
    <row r="103" spans="1:16" ht="15.75" x14ac:dyDescent="0.25">
      <c r="A103" s="72" t="s">
        <v>428</v>
      </c>
      <c r="B103" s="159" t="s">
        <v>562</v>
      </c>
      <c r="C103" s="160" t="s">
        <v>1581</v>
      </c>
      <c r="D103" s="159">
        <v>1982</v>
      </c>
      <c r="E103" s="161">
        <v>33000000</v>
      </c>
      <c r="F103" s="162" t="s">
        <v>2102</v>
      </c>
      <c r="G103" s="159" t="s">
        <v>450</v>
      </c>
      <c r="H103" s="163" t="s">
        <v>1605</v>
      </c>
      <c r="I103" s="159" t="s">
        <v>2101</v>
      </c>
      <c r="J103" s="159" t="s">
        <v>451</v>
      </c>
      <c r="K103" s="249" t="s">
        <v>2207</v>
      </c>
      <c r="L103" s="254"/>
      <c r="M103" s="250"/>
      <c r="N103" s="250"/>
      <c r="O103" s="250"/>
      <c r="P103" s="251"/>
    </row>
    <row r="104" spans="1:16" ht="15.75" x14ac:dyDescent="0.25">
      <c r="A104" s="72" t="s">
        <v>214</v>
      </c>
      <c r="B104" s="159" t="s">
        <v>518</v>
      </c>
      <c r="C104" s="160" t="s">
        <v>1581</v>
      </c>
      <c r="D104" s="159" t="s">
        <v>1989</v>
      </c>
      <c r="E104" s="161">
        <v>0</v>
      </c>
      <c r="F104" s="162" t="s">
        <v>1990</v>
      </c>
      <c r="G104" s="159" t="s">
        <v>450</v>
      </c>
      <c r="H104" s="163" t="s">
        <v>1605</v>
      </c>
      <c r="I104" s="159" t="s">
        <v>1991</v>
      </c>
      <c r="J104" s="159" t="s">
        <v>451</v>
      </c>
      <c r="K104" s="249" t="s">
        <v>2212</v>
      </c>
      <c r="L104" s="254"/>
      <c r="M104" s="250"/>
      <c r="N104" s="250"/>
      <c r="O104" s="250"/>
      <c r="P104" s="251"/>
    </row>
    <row r="105" spans="1:16" ht="15.75" x14ac:dyDescent="0.25">
      <c r="A105" s="72" t="s">
        <v>215</v>
      </c>
      <c r="B105" s="159" t="s">
        <v>1901</v>
      </c>
      <c r="C105" s="160" t="s">
        <v>1581</v>
      </c>
      <c r="D105" s="159">
        <v>1995</v>
      </c>
      <c r="E105" s="161">
        <v>321800000</v>
      </c>
      <c r="F105" s="162" t="s">
        <v>2102</v>
      </c>
      <c r="G105" s="159" t="s">
        <v>450</v>
      </c>
      <c r="H105" s="163" t="s">
        <v>1605</v>
      </c>
      <c r="I105" s="159" t="s">
        <v>2101</v>
      </c>
      <c r="J105" s="159" t="s">
        <v>451</v>
      </c>
      <c r="K105" s="249" t="s">
        <v>2213</v>
      </c>
      <c r="L105" s="254"/>
      <c r="M105" s="250"/>
      <c r="N105" s="250"/>
      <c r="O105" s="250"/>
      <c r="P105" s="251"/>
    </row>
    <row r="106" spans="1:16" ht="15.75" x14ac:dyDescent="0.25">
      <c r="A106" s="72" t="s">
        <v>216</v>
      </c>
      <c r="B106" s="159" t="s">
        <v>1889</v>
      </c>
      <c r="C106" s="160" t="s">
        <v>1581</v>
      </c>
      <c r="D106" s="159">
        <v>1975</v>
      </c>
      <c r="E106" s="161">
        <v>1663000000</v>
      </c>
      <c r="F106" s="162" t="s">
        <v>2102</v>
      </c>
      <c r="G106" s="159" t="s">
        <v>450</v>
      </c>
      <c r="H106" s="163" t="s">
        <v>1605</v>
      </c>
      <c r="I106" s="159" t="s">
        <v>2101</v>
      </c>
      <c r="J106" s="159" t="s">
        <v>451</v>
      </c>
      <c r="K106" s="249" t="s">
        <v>2214</v>
      </c>
      <c r="L106" s="254"/>
      <c r="M106" s="250"/>
      <c r="N106" s="250"/>
      <c r="O106" s="250"/>
      <c r="P106" s="251"/>
    </row>
    <row r="107" spans="1:16" ht="15.75" x14ac:dyDescent="0.25">
      <c r="A107" s="72" t="s">
        <v>419</v>
      </c>
      <c r="B107" s="159" t="s">
        <v>1889</v>
      </c>
      <c r="C107" s="160" t="s">
        <v>1581</v>
      </c>
      <c r="D107" s="159" t="s">
        <v>1989</v>
      </c>
      <c r="E107" s="161" t="s">
        <v>1989</v>
      </c>
      <c r="F107" s="162" t="s">
        <v>1990</v>
      </c>
      <c r="G107" s="159" t="s">
        <v>450</v>
      </c>
      <c r="H107" s="163" t="s">
        <v>1605</v>
      </c>
      <c r="I107" s="159" t="s">
        <v>1991</v>
      </c>
      <c r="J107" s="159" t="s">
        <v>451</v>
      </c>
      <c r="K107" s="249" t="s">
        <v>2215</v>
      </c>
      <c r="L107" s="254"/>
      <c r="M107" s="250"/>
      <c r="N107" s="250"/>
      <c r="O107" s="250"/>
      <c r="P107" s="251"/>
    </row>
    <row r="108" spans="1:16" ht="15.75" x14ac:dyDescent="0.25">
      <c r="A108" s="72" t="s">
        <v>218</v>
      </c>
      <c r="B108" s="159" t="s">
        <v>453</v>
      </c>
      <c r="C108" s="160" t="s">
        <v>1581</v>
      </c>
      <c r="D108" s="159">
        <v>1995</v>
      </c>
      <c r="E108" s="161">
        <v>31300000</v>
      </c>
      <c r="F108" s="162" t="s">
        <v>2102</v>
      </c>
      <c r="G108" s="159" t="s">
        <v>450</v>
      </c>
      <c r="H108" s="163" t="s">
        <v>1605</v>
      </c>
      <c r="I108" s="159" t="s">
        <v>2101</v>
      </c>
      <c r="J108" s="159" t="s">
        <v>451</v>
      </c>
      <c r="K108" s="249" t="s">
        <v>2216</v>
      </c>
      <c r="L108" s="254"/>
      <c r="M108" s="250"/>
      <c r="N108" s="250"/>
      <c r="O108" s="250"/>
      <c r="P108" s="251"/>
    </row>
    <row r="109" spans="1:16" ht="15.75" x14ac:dyDescent="0.25">
      <c r="A109" s="72" t="s">
        <v>217</v>
      </c>
      <c r="B109" s="159" t="s">
        <v>453</v>
      </c>
      <c r="C109" s="160" t="s">
        <v>1581</v>
      </c>
      <c r="D109" s="159">
        <v>1988</v>
      </c>
      <c r="E109" s="161">
        <v>622700000</v>
      </c>
      <c r="F109" s="162" t="s">
        <v>2102</v>
      </c>
      <c r="G109" s="159" t="s">
        <v>450</v>
      </c>
      <c r="H109" s="163" t="s">
        <v>1605</v>
      </c>
      <c r="I109" s="159" t="s">
        <v>2101</v>
      </c>
      <c r="J109" s="159" t="s">
        <v>451</v>
      </c>
      <c r="K109" s="249" t="s">
        <v>2217</v>
      </c>
      <c r="L109" s="254"/>
      <c r="M109" s="250"/>
      <c r="N109" s="250"/>
      <c r="O109" s="250"/>
      <c r="P109" s="251"/>
    </row>
    <row r="110" spans="1:16" ht="15.75" x14ac:dyDescent="0.25">
      <c r="A110" s="72" t="s">
        <v>219</v>
      </c>
      <c r="B110" s="159" t="s">
        <v>536</v>
      </c>
      <c r="C110" s="160" t="s">
        <v>1581</v>
      </c>
      <c r="D110" s="159">
        <v>1989</v>
      </c>
      <c r="E110" s="161" t="s">
        <v>1989</v>
      </c>
      <c r="F110" s="162" t="s">
        <v>1990</v>
      </c>
      <c r="G110" s="159" t="s">
        <v>450</v>
      </c>
      <c r="H110" s="163" t="s">
        <v>1605</v>
      </c>
      <c r="I110" s="159" t="s">
        <v>2101</v>
      </c>
      <c r="J110" s="159" t="s">
        <v>451</v>
      </c>
      <c r="K110" s="249" t="s">
        <v>2218</v>
      </c>
      <c r="L110" s="254"/>
      <c r="M110" s="250"/>
      <c r="N110" s="250"/>
      <c r="O110" s="250"/>
      <c r="P110" s="251"/>
    </row>
    <row r="111" spans="1:16" ht="15.75" x14ac:dyDescent="0.25">
      <c r="A111" s="72" t="s">
        <v>220</v>
      </c>
      <c r="B111" s="159" t="s">
        <v>152</v>
      </c>
      <c r="C111" s="160" t="s">
        <v>1581</v>
      </c>
      <c r="D111" s="159" t="s">
        <v>1989</v>
      </c>
      <c r="E111" s="161" t="s">
        <v>1989</v>
      </c>
      <c r="F111" s="162" t="s">
        <v>1990</v>
      </c>
      <c r="G111" s="159" t="s">
        <v>450</v>
      </c>
      <c r="H111" s="163" t="s">
        <v>1605</v>
      </c>
      <c r="I111" s="159" t="s">
        <v>1991</v>
      </c>
      <c r="J111" s="159" t="s">
        <v>451</v>
      </c>
      <c r="K111" s="249" t="s">
        <v>2219</v>
      </c>
      <c r="L111" s="254"/>
      <c r="M111" s="250"/>
      <c r="N111" s="250"/>
      <c r="O111" s="250"/>
      <c r="P111" s="251"/>
    </row>
    <row r="112" spans="1:16" ht="15.75" x14ac:dyDescent="0.25">
      <c r="A112" s="72" t="s">
        <v>221</v>
      </c>
      <c r="B112" s="159" t="s">
        <v>1902</v>
      </c>
      <c r="C112" s="160" t="s">
        <v>1581</v>
      </c>
      <c r="D112" s="159" t="s">
        <v>1989</v>
      </c>
      <c r="E112" s="161">
        <v>818000000</v>
      </c>
      <c r="F112" s="162" t="s">
        <v>1990</v>
      </c>
      <c r="G112" s="159" t="s">
        <v>450</v>
      </c>
      <c r="H112" s="163" t="s">
        <v>1605</v>
      </c>
      <c r="I112" s="159" t="s">
        <v>1991</v>
      </c>
      <c r="J112" s="159" t="s">
        <v>451</v>
      </c>
      <c r="K112" s="249" t="s">
        <v>2220</v>
      </c>
      <c r="L112" s="254"/>
      <c r="M112" s="250"/>
      <c r="N112" s="250"/>
      <c r="O112" s="250"/>
      <c r="P112" s="251"/>
    </row>
    <row r="113" spans="1:16" ht="15.75" x14ac:dyDescent="0.25">
      <c r="A113" s="72" t="s">
        <v>222</v>
      </c>
      <c r="B113" s="159" t="s">
        <v>536</v>
      </c>
      <c r="C113" s="160" t="s">
        <v>1581</v>
      </c>
      <c r="D113" s="159">
        <v>1982</v>
      </c>
      <c r="E113" s="161" t="s">
        <v>1989</v>
      </c>
      <c r="F113" s="162" t="s">
        <v>1990</v>
      </c>
      <c r="G113" s="159" t="s">
        <v>450</v>
      </c>
      <c r="H113" s="163" t="s">
        <v>1605</v>
      </c>
      <c r="I113" s="159" t="s">
        <v>2101</v>
      </c>
      <c r="J113" s="159" t="s">
        <v>451</v>
      </c>
      <c r="K113" s="249" t="s">
        <v>2221</v>
      </c>
      <c r="L113" s="254"/>
      <c r="M113" s="250"/>
      <c r="N113" s="250"/>
      <c r="O113" s="250"/>
      <c r="P113" s="251"/>
    </row>
    <row r="114" spans="1:16" ht="15.75" x14ac:dyDescent="0.25">
      <c r="A114" s="72" t="s">
        <v>223</v>
      </c>
      <c r="B114" s="159" t="s">
        <v>536</v>
      </c>
      <c r="C114" s="160" t="s">
        <v>1581</v>
      </c>
      <c r="D114" s="159">
        <v>1982</v>
      </c>
      <c r="E114" s="161" t="s">
        <v>1989</v>
      </c>
      <c r="F114" s="162" t="s">
        <v>1990</v>
      </c>
      <c r="G114" s="159" t="s">
        <v>450</v>
      </c>
      <c r="H114" s="163" t="s">
        <v>1605</v>
      </c>
      <c r="I114" s="159" t="s">
        <v>2101</v>
      </c>
      <c r="J114" s="159" t="s">
        <v>451</v>
      </c>
      <c r="K114" s="249" t="s">
        <v>2222</v>
      </c>
      <c r="L114" s="254"/>
      <c r="M114" s="250"/>
      <c r="N114" s="250"/>
      <c r="O114" s="250"/>
      <c r="P114" s="251"/>
    </row>
    <row r="115" spans="1:16" ht="15.75" x14ac:dyDescent="0.25">
      <c r="A115" s="72" t="s">
        <v>224</v>
      </c>
      <c r="B115" s="159" t="s">
        <v>513</v>
      </c>
      <c r="C115" s="160" t="s">
        <v>1581</v>
      </c>
      <c r="D115" s="159" t="s">
        <v>1989</v>
      </c>
      <c r="E115" s="161">
        <v>0</v>
      </c>
      <c r="F115" s="162" t="s">
        <v>1990</v>
      </c>
      <c r="G115" s="159" t="s">
        <v>450</v>
      </c>
      <c r="H115" s="163" t="s">
        <v>1605</v>
      </c>
      <c r="I115" s="159" t="s">
        <v>1991</v>
      </c>
      <c r="J115" s="159" t="s">
        <v>451</v>
      </c>
      <c r="K115" s="249" t="s">
        <v>2225</v>
      </c>
      <c r="L115" s="254"/>
      <c r="M115" s="250"/>
      <c r="N115" s="250"/>
      <c r="O115" s="250"/>
      <c r="P115" s="251"/>
    </row>
    <row r="116" spans="1:16" ht="15.75" x14ac:dyDescent="0.25">
      <c r="A116" s="72" t="s">
        <v>225</v>
      </c>
      <c r="B116" s="159" t="s">
        <v>216</v>
      </c>
      <c r="C116" s="160" t="s">
        <v>1581</v>
      </c>
      <c r="D116" s="159">
        <v>1999</v>
      </c>
      <c r="E116" s="161">
        <v>248000000</v>
      </c>
      <c r="F116" s="162" t="s">
        <v>1990</v>
      </c>
      <c r="G116" s="159" t="s">
        <v>450</v>
      </c>
      <c r="H116" s="163" t="s">
        <v>1605</v>
      </c>
      <c r="I116" s="159" t="s">
        <v>2101</v>
      </c>
      <c r="J116" s="159" t="s">
        <v>451</v>
      </c>
      <c r="K116" s="249" t="s">
        <v>2226</v>
      </c>
      <c r="L116" s="254"/>
      <c r="M116" s="250"/>
      <c r="N116" s="250"/>
      <c r="O116" s="250"/>
      <c r="P116" s="251"/>
    </row>
    <row r="117" spans="1:16" ht="15.75" x14ac:dyDescent="0.25">
      <c r="A117" s="72" t="s">
        <v>226</v>
      </c>
      <c r="B117" s="159" t="s">
        <v>536</v>
      </c>
      <c r="C117" s="160" t="s">
        <v>1581</v>
      </c>
      <c r="D117" s="159">
        <v>1983</v>
      </c>
      <c r="E117" s="161" t="s">
        <v>1989</v>
      </c>
      <c r="F117" s="162" t="s">
        <v>1990</v>
      </c>
      <c r="G117" s="159" t="s">
        <v>450</v>
      </c>
      <c r="H117" s="163" t="s">
        <v>1605</v>
      </c>
      <c r="I117" s="159" t="s">
        <v>2101</v>
      </c>
      <c r="J117" s="159" t="s">
        <v>451</v>
      </c>
      <c r="K117" s="249" t="s">
        <v>2227</v>
      </c>
      <c r="L117" s="254"/>
      <c r="M117" s="250"/>
      <c r="N117" s="250"/>
      <c r="O117" s="250"/>
      <c r="P117" s="251"/>
    </row>
    <row r="118" spans="1:16" ht="15.75" x14ac:dyDescent="0.25">
      <c r="A118" s="72" t="s">
        <v>227</v>
      </c>
      <c r="B118" s="159" t="s">
        <v>1903</v>
      </c>
      <c r="C118" s="160" t="s">
        <v>1581</v>
      </c>
      <c r="D118" s="159">
        <v>1969</v>
      </c>
      <c r="E118" s="161" t="s">
        <v>1989</v>
      </c>
      <c r="F118" s="162" t="s">
        <v>1990</v>
      </c>
      <c r="G118" s="159" t="s">
        <v>450</v>
      </c>
      <c r="H118" s="163" t="s">
        <v>1605</v>
      </c>
      <c r="I118" s="159" t="s">
        <v>2101</v>
      </c>
      <c r="J118" s="159" t="s">
        <v>451</v>
      </c>
      <c r="K118" s="249" t="s">
        <v>2228</v>
      </c>
      <c r="L118" s="254"/>
      <c r="M118" s="250"/>
      <c r="N118" s="250"/>
      <c r="O118" s="250"/>
      <c r="P118" s="251"/>
    </row>
    <row r="119" spans="1:16" ht="15.75" x14ac:dyDescent="0.25">
      <c r="A119" s="72" t="s">
        <v>228</v>
      </c>
      <c r="B119" s="159" t="s">
        <v>212</v>
      </c>
      <c r="C119" s="160" t="s">
        <v>1581</v>
      </c>
      <c r="D119" s="159">
        <v>2000</v>
      </c>
      <c r="E119" s="161">
        <v>411000000</v>
      </c>
      <c r="F119" s="162" t="s">
        <v>2102</v>
      </c>
      <c r="G119" s="159" t="s">
        <v>450</v>
      </c>
      <c r="H119" s="163" t="s">
        <v>1605</v>
      </c>
      <c r="I119" s="159" t="s">
        <v>2101</v>
      </c>
      <c r="J119" s="159" t="s">
        <v>451</v>
      </c>
      <c r="K119" s="249" t="s">
        <v>2229</v>
      </c>
      <c r="L119" s="254"/>
      <c r="M119" s="250"/>
      <c r="N119" s="250"/>
      <c r="O119" s="250"/>
      <c r="P119" s="251"/>
    </row>
    <row r="120" spans="1:16" ht="15.75" x14ac:dyDescent="0.25">
      <c r="A120" s="155" t="s">
        <v>119</v>
      </c>
      <c r="B120" s="159" t="s">
        <v>82</v>
      </c>
      <c r="C120" s="160" t="s">
        <v>1581</v>
      </c>
      <c r="D120" s="159">
        <v>1956</v>
      </c>
      <c r="E120" s="161">
        <v>0</v>
      </c>
      <c r="F120" s="162" t="s">
        <v>1990</v>
      </c>
      <c r="G120" s="159" t="s">
        <v>450</v>
      </c>
      <c r="H120" s="163" t="s">
        <v>1605</v>
      </c>
      <c r="I120" s="159" t="s">
        <v>1991</v>
      </c>
      <c r="J120" s="159" t="s">
        <v>451</v>
      </c>
      <c r="K120" s="249" t="s">
        <v>2230</v>
      </c>
      <c r="L120" s="254"/>
      <c r="M120" s="250"/>
      <c r="N120" s="250"/>
      <c r="O120" s="250"/>
      <c r="P120" s="251"/>
    </row>
    <row r="121" spans="1:16" ht="15.75" x14ac:dyDescent="0.25">
      <c r="A121" s="72" t="s">
        <v>229</v>
      </c>
      <c r="B121" s="159" t="s">
        <v>1904</v>
      </c>
      <c r="C121" s="160" t="s">
        <v>1581</v>
      </c>
      <c r="D121" s="159">
        <v>1996</v>
      </c>
      <c r="E121" s="161">
        <v>2231000000</v>
      </c>
      <c r="F121" s="162" t="s">
        <v>2102</v>
      </c>
      <c r="G121" s="159" t="s">
        <v>450</v>
      </c>
      <c r="H121" s="163" t="s">
        <v>1605</v>
      </c>
      <c r="I121" s="159" t="s">
        <v>2101</v>
      </c>
      <c r="J121" s="159" t="s">
        <v>451</v>
      </c>
      <c r="K121" s="249" t="s">
        <v>2231</v>
      </c>
      <c r="L121" s="254"/>
      <c r="M121" s="250"/>
      <c r="N121" s="250"/>
      <c r="O121" s="250"/>
      <c r="P121" s="251"/>
    </row>
    <row r="122" spans="1:16" ht="15.75" x14ac:dyDescent="0.25">
      <c r="A122" s="72" t="s">
        <v>230</v>
      </c>
      <c r="B122" s="159" t="s">
        <v>1905</v>
      </c>
      <c r="C122" s="160" t="s">
        <v>1581</v>
      </c>
      <c r="D122" s="159">
        <v>2002</v>
      </c>
      <c r="E122" s="161">
        <v>6972000000</v>
      </c>
      <c r="F122" s="162" t="s">
        <v>2102</v>
      </c>
      <c r="G122" s="159" t="s">
        <v>450</v>
      </c>
      <c r="H122" s="163" t="s">
        <v>1605</v>
      </c>
      <c r="I122" s="159" t="s">
        <v>2101</v>
      </c>
      <c r="J122" s="159" t="s">
        <v>451</v>
      </c>
      <c r="K122" s="249" t="s">
        <v>2240</v>
      </c>
      <c r="L122" s="254"/>
      <c r="M122" s="250"/>
      <c r="N122" s="250"/>
      <c r="O122" s="250"/>
      <c r="P122" s="251"/>
    </row>
    <row r="123" spans="1:16" ht="15.75" x14ac:dyDescent="0.25">
      <c r="A123" s="72" t="s">
        <v>231</v>
      </c>
      <c r="B123" s="159" t="s">
        <v>1906</v>
      </c>
      <c r="C123" s="160" t="s">
        <v>1581</v>
      </c>
      <c r="D123" s="159" t="s">
        <v>1989</v>
      </c>
      <c r="E123" s="161" t="s">
        <v>1989</v>
      </c>
      <c r="F123" s="162" t="s">
        <v>1990</v>
      </c>
      <c r="G123" s="159" t="s">
        <v>450</v>
      </c>
      <c r="H123" s="163" t="s">
        <v>1605</v>
      </c>
      <c r="I123" s="159" t="s">
        <v>1991</v>
      </c>
      <c r="J123" s="159" t="s">
        <v>451</v>
      </c>
      <c r="K123" s="249" t="s">
        <v>2241</v>
      </c>
      <c r="L123" s="254"/>
      <c r="M123" s="250"/>
      <c r="N123" s="250"/>
      <c r="O123" s="250"/>
      <c r="P123" s="251"/>
    </row>
    <row r="124" spans="1:16" ht="15.75" x14ac:dyDescent="0.25">
      <c r="A124" s="72" t="s">
        <v>232</v>
      </c>
      <c r="B124" s="159" t="s">
        <v>1907</v>
      </c>
      <c r="C124" s="160" t="s">
        <v>1581</v>
      </c>
      <c r="D124" s="159">
        <v>1998</v>
      </c>
      <c r="E124" s="161">
        <v>5035000000</v>
      </c>
      <c r="F124" s="162" t="s">
        <v>2102</v>
      </c>
      <c r="G124" s="159" t="s">
        <v>450</v>
      </c>
      <c r="H124" s="163" t="s">
        <v>1605</v>
      </c>
      <c r="I124" s="159" t="s">
        <v>2101</v>
      </c>
      <c r="J124" s="159" t="s">
        <v>451</v>
      </c>
      <c r="K124" s="249" t="s">
        <v>2242</v>
      </c>
      <c r="L124" s="254"/>
      <c r="M124" s="250"/>
      <c r="N124" s="250"/>
      <c r="O124" s="250"/>
      <c r="P124" s="251"/>
    </row>
    <row r="125" spans="1:16" ht="15.75" x14ac:dyDescent="0.25">
      <c r="A125" s="72" t="s">
        <v>233</v>
      </c>
      <c r="B125" s="159" t="s">
        <v>523</v>
      </c>
      <c r="C125" s="160" t="s">
        <v>1581</v>
      </c>
      <c r="D125" s="159">
        <v>2001</v>
      </c>
      <c r="E125" s="161">
        <v>3356000000</v>
      </c>
      <c r="F125" s="162" t="s">
        <v>2102</v>
      </c>
      <c r="G125" s="159" t="s">
        <v>450</v>
      </c>
      <c r="H125" s="163" t="s">
        <v>1605</v>
      </c>
      <c r="I125" s="159" t="s">
        <v>2101</v>
      </c>
      <c r="J125" s="159" t="s">
        <v>451</v>
      </c>
      <c r="K125" s="249" t="s">
        <v>2243</v>
      </c>
      <c r="L125" s="254"/>
      <c r="M125" s="250"/>
      <c r="N125" s="250"/>
      <c r="O125" s="250"/>
      <c r="P125" s="251"/>
    </row>
    <row r="126" spans="1:16" ht="15.75" x14ac:dyDescent="0.25">
      <c r="A126" s="72" t="s">
        <v>234</v>
      </c>
      <c r="B126" s="159" t="s">
        <v>1908</v>
      </c>
      <c r="C126" s="160" t="s">
        <v>1581</v>
      </c>
      <c r="D126" s="159">
        <v>1997</v>
      </c>
      <c r="E126" s="161">
        <v>130000000</v>
      </c>
      <c r="F126" s="162" t="s">
        <v>2102</v>
      </c>
      <c r="G126" s="159" t="s">
        <v>450</v>
      </c>
      <c r="H126" s="163" t="s">
        <v>1605</v>
      </c>
      <c r="I126" s="159" t="s">
        <v>2101</v>
      </c>
      <c r="J126" s="159" t="s">
        <v>451</v>
      </c>
      <c r="K126" s="249" t="s">
        <v>2244</v>
      </c>
      <c r="L126" s="254"/>
      <c r="M126" s="250"/>
      <c r="N126" s="250"/>
      <c r="O126" s="250"/>
      <c r="P126" s="251"/>
    </row>
    <row r="127" spans="1:16" ht="15.75" x14ac:dyDescent="0.25">
      <c r="A127" s="72" t="s">
        <v>235</v>
      </c>
      <c r="B127" s="159" t="s">
        <v>523</v>
      </c>
      <c r="C127" s="160" t="s">
        <v>1581</v>
      </c>
      <c r="D127" s="159" t="s">
        <v>1989</v>
      </c>
      <c r="E127" s="161" t="s">
        <v>1989</v>
      </c>
      <c r="F127" s="162" t="s">
        <v>1990</v>
      </c>
      <c r="G127" s="159" t="s">
        <v>450</v>
      </c>
      <c r="H127" s="163" t="s">
        <v>1605</v>
      </c>
      <c r="I127" s="159" t="s">
        <v>1991</v>
      </c>
      <c r="J127" s="159" t="s">
        <v>451</v>
      </c>
      <c r="K127" s="249" t="s">
        <v>2245</v>
      </c>
      <c r="L127" s="254"/>
      <c r="M127" s="250"/>
      <c r="N127" s="250"/>
      <c r="O127" s="250"/>
      <c r="P127" s="251"/>
    </row>
    <row r="128" spans="1:16" ht="15.75" x14ac:dyDescent="0.25">
      <c r="A128" s="72" t="s">
        <v>236</v>
      </c>
      <c r="B128" s="159" t="s">
        <v>1909</v>
      </c>
      <c r="C128" s="160" t="s">
        <v>1581</v>
      </c>
      <c r="D128" s="159">
        <v>2001</v>
      </c>
      <c r="E128" s="161">
        <v>3508000000</v>
      </c>
      <c r="F128" s="162" t="s">
        <v>2102</v>
      </c>
      <c r="G128" s="159" t="s">
        <v>450</v>
      </c>
      <c r="H128" s="163" t="s">
        <v>1605</v>
      </c>
      <c r="I128" s="159" t="s">
        <v>2101</v>
      </c>
      <c r="J128" s="159" t="s">
        <v>451</v>
      </c>
      <c r="K128" s="249" t="s">
        <v>2246</v>
      </c>
      <c r="L128" s="254"/>
      <c r="M128" s="250"/>
      <c r="N128" s="250"/>
      <c r="O128" s="250"/>
      <c r="P128" s="251"/>
    </row>
    <row r="129" spans="1:16" ht="15.75" x14ac:dyDescent="0.25">
      <c r="A129" s="72" t="s">
        <v>237</v>
      </c>
      <c r="B129" s="159" t="s">
        <v>1909</v>
      </c>
      <c r="C129" s="160" t="s">
        <v>1581</v>
      </c>
      <c r="D129" s="159">
        <v>1998</v>
      </c>
      <c r="E129" s="161">
        <v>3449000000</v>
      </c>
      <c r="F129" s="162" t="s">
        <v>2102</v>
      </c>
      <c r="G129" s="159" t="s">
        <v>450</v>
      </c>
      <c r="H129" s="163" t="s">
        <v>1605</v>
      </c>
      <c r="I129" s="159" t="s">
        <v>2101</v>
      </c>
      <c r="J129" s="159" t="s">
        <v>451</v>
      </c>
      <c r="K129" s="249" t="s">
        <v>2247</v>
      </c>
      <c r="L129" s="254"/>
      <c r="M129" s="250"/>
      <c r="N129" s="250"/>
      <c r="O129" s="250"/>
      <c r="P129" s="251"/>
    </row>
    <row r="130" spans="1:16" ht="15.75" x14ac:dyDescent="0.25">
      <c r="A130" s="72" t="s">
        <v>238</v>
      </c>
      <c r="B130" s="159" t="s">
        <v>1911</v>
      </c>
      <c r="C130" s="160" t="s">
        <v>1581</v>
      </c>
      <c r="D130" s="159">
        <v>1994</v>
      </c>
      <c r="E130" s="161">
        <v>7020000000</v>
      </c>
      <c r="F130" s="162" t="s">
        <v>2102</v>
      </c>
      <c r="G130" s="159" t="s">
        <v>450</v>
      </c>
      <c r="H130" s="163" t="s">
        <v>1605</v>
      </c>
      <c r="I130" s="159" t="s">
        <v>2101</v>
      </c>
      <c r="J130" s="159" t="s">
        <v>451</v>
      </c>
      <c r="K130" s="249" t="s">
        <v>2248</v>
      </c>
      <c r="L130" s="254"/>
      <c r="M130" s="250"/>
      <c r="N130" s="250"/>
      <c r="O130" s="250"/>
      <c r="P130" s="251"/>
    </row>
    <row r="131" spans="1:16" ht="15.75" x14ac:dyDescent="0.25">
      <c r="A131" s="72" t="s">
        <v>239</v>
      </c>
      <c r="B131" s="159" t="s">
        <v>1912</v>
      </c>
      <c r="C131" s="160" t="s">
        <v>1581</v>
      </c>
      <c r="D131" s="159">
        <v>1995</v>
      </c>
      <c r="E131" s="161">
        <v>1698000000</v>
      </c>
      <c r="F131" s="162" t="s">
        <v>2102</v>
      </c>
      <c r="G131" s="159" t="s">
        <v>450</v>
      </c>
      <c r="H131" s="163" t="s">
        <v>1605</v>
      </c>
      <c r="I131" s="159" t="s">
        <v>2101</v>
      </c>
      <c r="J131" s="159" t="s">
        <v>451</v>
      </c>
      <c r="K131" s="249" t="s">
        <v>2249</v>
      </c>
      <c r="L131" s="254"/>
      <c r="M131" s="250"/>
      <c r="N131" s="250"/>
      <c r="O131" s="250"/>
      <c r="P131" s="251"/>
    </row>
    <row r="132" spans="1:16" ht="15.75" x14ac:dyDescent="0.25">
      <c r="A132" s="72" t="s">
        <v>240</v>
      </c>
      <c r="B132" s="159" t="s">
        <v>1910</v>
      </c>
      <c r="C132" s="160" t="s">
        <v>1581</v>
      </c>
      <c r="D132" s="159">
        <v>1994</v>
      </c>
      <c r="E132" s="161">
        <v>1492000000</v>
      </c>
      <c r="F132" s="162" t="s">
        <v>2102</v>
      </c>
      <c r="G132" s="159" t="s">
        <v>450</v>
      </c>
      <c r="H132" s="163" t="s">
        <v>1605</v>
      </c>
      <c r="I132" s="159" t="s">
        <v>2101</v>
      </c>
      <c r="J132" s="159" t="s">
        <v>451</v>
      </c>
      <c r="K132" s="249" t="s">
        <v>2250</v>
      </c>
      <c r="L132" s="254"/>
      <c r="M132" s="250"/>
      <c r="N132" s="250"/>
      <c r="O132" s="250"/>
      <c r="P132" s="251"/>
    </row>
    <row r="133" spans="1:16" ht="15.75" x14ac:dyDescent="0.25">
      <c r="A133" s="72" t="s">
        <v>241</v>
      </c>
      <c r="B133" s="159" t="s">
        <v>1912</v>
      </c>
      <c r="C133" s="160" t="s">
        <v>1581</v>
      </c>
      <c r="D133" s="159">
        <v>1997</v>
      </c>
      <c r="E133" s="161">
        <v>772000000</v>
      </c>
      <c r="F133" s="162" t="s">
        <v>2102</v>
      </c>
      <c r="G133" s="159" t="s">
        <v>450</v>
      </c>
      <c r="H133" s="163" t="s">
        <v>1605</v>
      </c>
      <c r="I133" s="159" t="s">
        <v>2101</v>
      </c>
      <c r="J133" s="159" t="s">
        <v>451</v>
      </c>
      <c r="K133" s="249" t="s">
        <v>2251</v>
      </c>
      <c r="L133" s="254"/>
      <c r="M133" s="250"/>
      <c r="N133" s="250"/>
      <c r="O133" s="250"/>
      <c r="P133" s="251"/>
    </row>
    <row r="134" spans="1:16" ht="15.75" x14ac:dyDescent="0.25">
      <c r="A134" s="72" t="s">
        <v>242</v>
      </c>
      <c r="B134" s="159" t="s">
        <v>1910</v>
      </c>
      <c r="C134" s="160" t="s">
        <v>1581</v>
      </c>
      <c r="D134" s="159">
        <v>1996</v>
      </c>
      <c r="E134" s="161">
        <v>566000000</v>
      </c>
      <c r="F134" s="162" t="s">
        <v>2102</v>
      </c>
      <c r="G134" s="159" t="s">
        <v>450</v>
      </c>
      <c r="H134" s="163" t="s">
        <v>1605</v>
      </c>
      <c r="I134" s="159" t="s">
        <v>2101</v>
      </c>
      <c r="J134" s="159" t="s">
        <v>451</v>
      </c>
      <c r="K134" s="249" t="s">
        <v>2252</v>
      </c>
      <c r="L134" s="254"/>
      <c r="M134" s="250"/>
      <c r="N134" s="250"/>
      <c r="O134" s="250"/>
      <c r="P134" s="251"/>
    </row>
    <row r="135" spans="1:16" ht="15.75" x14ac:dyDescent="0.25">
      <c r="A135" s="72" t="s">
        <v>425</v>
      </c>
      <c r="B135" s="159" t="s">
        <v>1913</v>
      </c>
      <c r="C135" s="160" t="s">
        <v>1581</v>
      </c>
      <c r="D135" s="159" t="s">
        <v>1989</v>
      </c>
      <c r="E135" s="161" t="s">
        <v>1989</v>
      </c>
      <c r="F135" s="162" t="s">
        <v>1990</v>
      </c>
      <c r="G135" s="159" t="s">
        <v>450</v>
      </c>
      <c r="H135" s="163" t="s">
        <v>1605</v>
      </c>
      <c r="I135" s="159" t="s">
        <v>1991</v>
      </c>
      <c r="J135" s="159" t="s">
        <v>451</v>
      </c>
      <c r="K135" s="249" t="s">
        <v>2253</v>
      </c>
      <c r="L135" s="254"/>
      <c r="M135" s="250"/>
      <c r="N135" s="250"/>
      <c r="O135" s="250"/>
      <c r="P135" s="251"/>
    </row>
    <row r="136" spans="1:16" ht="15.75" x14ac:dyDescent="0.25">
      <c r="A136" s="72" t="s">
        <v>243</v>
      </c>
      <c r="B136" s="159" t="s">
        <v>1912</v>
      </c>
      <c r="C136" s="160" t="s">
        <v>1581</v>
      </c>
      <c r="D136" s="159">
        <v>1998</v>
      </c>
      <c r="E136" s="161">
        <v>1134000000</v>
      </c>
      <c r="F136" s="162" t="s">
        <v>2102</v>
      </c>
      <c r="G136" s="159" t="s">
        <v>450</v>
      </c>
      <c r="H136" s="163" t="s">
        <v>1605</v>
      </c>
      <c r="I136" s="159" t="s">
        <v>2101</v>
      </c>
      <c r="J136" s="159" t="s">
        <v>451</v>
      </c>
      <c r="K136" s="249" t="s">
        <v>2254</v>
      </c>
      <c r="L136" s="254"/>
      <c r="M136" s="250"/>
      <c r="N136" s="250"/>
      <c r="O136" s="250"/>
      <c r="P136" s="251"/>
    </row>
    <row r="137" spans="1:16" ht="15.75" x14ac:dyDescent="0.25">
      <c r="A137" s="72" t="s">
        <v>244</v>
      </c>
      <c r="B137" s="159" t="s">
        <v>1914</v>
      </c>
      <c r="C137" s="160" t="s">
        <v>1581</v>
      </c>
      <c r="D137" s="159" t="s">
        <v>1989</v>
      </c>
      <c r="E137" s="161" t="s">
        <v>1989</v>
      </c>
      <c r="F137" s="162" t="s">
        <v>1990</v>
      </c>
      <c r="G137" s="159" t="s">
        <v>450</v>
      </c>
      <c r="H137" s="163" t="s">
        <v>1605</v>
      </c>
      <c r="I137" s="159" t="s">
        <v>1991</v>
      </c>
      <c r="J137" s="159" t="s">
        <v>451</v>
      </c>
      <c r="K137" s="249" t="s">
        <v>2255</v>
      </c>
      <c r="L137" s="254"/>
      <c r="M137" s="250"/>
      <c r="N137" s="250"/>
      <c r="O137" s="250"/>
      <c r="P137" s="251"/>
    </row>
    <row r="138" spans="1:16" ht="15.75" x14ac:dyDescent="0.25">
      <c r="A138" s="72" t="s">
        <v>245</v>
      </c>
      <c r="B138" s="159" t="s">
        <v>1910</v>
      </c>
      <c r="C138" s="160" t="s">
        <v>1581</v>
      </c>
      <c r="D138" s="159">
        <v>1998</v>
      </c>
      <c r="E138" s="161">
        <v>569000000</v>
      </c>
      <c r="F138" s="162" t="s">
        <v>2102</v>
      </c>
      <c r="G138" s="159" t="s">
        <v>450</v>
      </c>
      <c r="H138" s="163" t="s">
        <v>1605</v>
      </c>
      <c r="I138" s="159" t="s">
        <v>2101</v>
      </c>
      <c r="J138" s="159" t="s">
        <v>451</v>
      </c>
      <c r="K138" s="249" t="s">
        <v>2256</v>
      </c>
      <c r="L138" s="254"/>
      <c r="M138" s="250"/>
      <c r="N138" s="250"/>
      <c r="O138" s="250"/>
      <c r="P138" s="251"/>
    </row>
    <row r="139" spans="1:16" ht="15.75" x14ac:dyDescent="0.25">
      <c r="A139" s="72" t="s">
        <v>246</v>
      </c>
      <c r="B139" s="159" t="s">
        <v>1975</v>
      </c>
      <c r="C139" s="160" t="s">
        <v>1581</v>
      </c>
      <c r="D139" s="159" t="s">
        <v>1989</v>
      </c>
      <c r="E139" s="161" t="s">
        <v>1989</v>
      </c>
      <c r="F139" s="162" t="s">
        <v>1990</v>
      </c>
      <c r="G139" s="159" t="s">
        <v>450</v>
      </c>
      <c r="H139" s="163" t="s">
        <v>1605</v>
      </c>
      <c r="I139" s="159" t="s">
        <v>1991</v>
      </c>
      <c r="J139" s="159" t="s">
        <v>451</v>
      </c>
      <c r="K139" s="249" t="s">
        <v>2257</v>
      </c>
      <c r="L139" s="254"/>
      <c r="M139" s="250"/>
      <c r="N139" s="250"/>
      <c r="O139" s="250"/>
      <c r="P139" s="251"/>
    </row>
    <row r="140" spans="1:16" ht="15.75" x14ac:dyDescent="0.25">
      <c r="A140" s="72" t="s">
        <v>247</v>
      </c>
      <c r="B140" s="159" t="s">
        <v>1916</v>
      </c>
      <c r="C140" s="160" t="s">
        <v>1581</v>
      </c>
      <c r="D140" s="159">
        <v>2000</v>
      </c>
      <c r="E140" s="161">
        <v>108000000</v>
      </c>
      <c r="F140" s="162" t="s">
        <v>2102</v>
      </c>
      <c r="G140" s="159" t="s">
        <v>450</v>
      </c>
      <c r="H140" s="163" t="s">
        <v>1605</v>
      </c>
      <c r="I140" s="159" t="s">
        <v>2101</v>
      </c>
      <c r="J140" s="159" t="s">
        <v>451</v>
      </c>
      <c r="K140" s="249" t="s">
        <v>2258</v>
      </c>
      <c r="L140" s="254"/>
      <c r="M140" s="250"/>
      <c r="N140" s="250"/>
      <c r="O140" s="250"/>
      <c r="P140" s="251"/>
    </row>
    <row r="141" spans="1:16" ht="15.75" x14ac:dyDescent="0.25">
      <c r="A141" s="72" t="s">
        <v>248</v>
      </c>
      <c r="B141" s="159" t="s">
        <v>1915</v>
      </c>
      <c r="C141" s="160" t="s">
        <v>1581</v>
      </c>
      <c r="D141" s="159">
        <v>1992</v>
      </c>
      <c r="E141" s="161">
        <v>961000000</v>
      </c>
      <c r="F141" s="162" t="s">
        <v>2102</v>
      </c>
      <c r="G141" s="159" t="s">
        <v>450</v>
      </c>
      <c r="H141" s="163" t="s">
        <v>1605</v>
      </c>
      <c r="I141" s="159" t="s">
        <v>2101</v>
      </c>
      <c r="J141" s="159" t="s">
        <v>451</v>
      </c>
      <c r="K141" s="249" t="s">
        <v>2259</v>
      </c>
      <c r="L141" s="254"/>
      <c r="M141" s="250"/>
      <c r="N141" s="250"/>
      <c r="O141" s="250"/>
      <c r="P141" s="251"/>
    </row>
    <row r="142" spans="1:16" ht="15.75" x14ac:dyDescent="0.25">
      <c r="A142" s="72" t="s">
        <v>249</v>
      </c>
      <c r="B142" s="159" t="s">
        <v>1917</v>
      </c>
      <c r="C142" s="160" t="s">
        <v>1581</v>
      </c>
      <c r="D142" s="159">
        <v>1992</v>
      </c>
      <c r="E142" s="161">
        <v>2380000000</v>
      </c>
      <c r="F142" s="162" t="s">
        <v>2102</v>
      </c>
      <c r="G142" s="159" t="s">
        <v>450</v>
      </c>
      <c r="H142" s="163" t="s">
        <v>1605</v>
      </c>
      <c r="I142" s="159" t="s">
        <v>2101</v>
      </c>
      <c r="J142" s="159" t="s">
        <v>451</v>
      </c>
      <c r="K142" s="249" t="s">
        <v>2260</v>
      </c>
      <c r="L142" s="254"/>
      <c r="M142" s="250"/>
      <c r="N142" s="250"/>
      <c r="O142" s="250"/>
      <c r="P142" s="251"/>
    </row>
    <row r="143" spans="1:16" ht="15.75" x14ac:dyDescent="0.25">
      <c r="A143" s="72" t="s">
        <v>250</v>
      </c>
      <c r="B143" s="159" t="s">
        <v>1915</v>
      </c>
      <c r="C143" s="160" t="s">
        <v>1581</v>
      </c>
      <c r="D143" s="159">
        <v>1992</v>
      </c>
      <c r="E143" s="161">
        <v>937000000</v>
      </c>
      <c r="F143" s="162" t="s">
        <v>2102</v>
      </c>
      <c r="G143" s="159" t="s">
        <v>450</v>
      </c>
      <c r="H143" s="163" t="s">
        <v>1605</v>
      </c>
      <c r="I143" s="159" t="s">
        <v>2101</v>
      </c>
      <c r="J143" s="159" t="s">
        <v>451</v>
      </c>
      <c r="K143" s="249" t="s">
        <v>2261</v>
      </c>
      <c r="L143" s="254"/>
      <c r="M143" s="250"/>
      <c r="N143" s="250"/>
      <c r="O143" s="250"/>
      <c r="P143" s="251"/>
    </row>
    <row r="144" spans="1:16" ht="15.75" x14ac:dyDescent="0.25">
      <c r="A144" s="72" t="s">
        <v>251</v>
      </c>
      <c r="B144" s="159" t="s">
        <v>1915</v>
      </c>
      <c r="C144" s="160" t="s">
        <v>1581</v>
      </c>
      <c r="D144" s="159">
        <v>1999</v>
      </c>
      <c r="E144" s="161">
        <v>1909000000</v>
      </c>
      <c r="F144" s="162" t="s">
        <v>2102</v>
      </c>
      <c r="G144" s="159" t="s">
        <v>450</v>
      </c>
      <c r="H144" s="163" t="s">
        <v>1605</v>
      </c>
      <c r="I144" s="159" t="s">
        <v>2101</v>
      </c>
      <c r="J144" s="159" t="s">
        <v>451</v>
      </c>
      <c r="K144" s="249" t="s">
        <v>2262</v>
      </c>
      <c r="L144" s="254"/>
      <c r="M144" s="250"/>
      <c r="N144" s="250"/>
      <c r="O144" s="250"/>
      <c r="P144" s="251"/>
    </row>
    <row r="145" spans="1:16" ht="15.75" x14ac:dyDescent="0.25">
      <c r="A145" s="72" t="s">
        <v>252</v>
      </c>
      <c r="B145" s="159" t="s">
        <v>1915</v>
      </c>
      <c r="C145" s="160" t="s">
        <v>1581</v>
      </c>
      <c r="D145" s="159">
        <v>1993</v>
      </c>
      <c r="E145" s="161">
        <v>200000000</v>
      </c>
      <c r="F145" s="162" t="s">
        <v>2102</v>
      </c>
      <c r="G145" s="159" t="s">
        <v>450</v>
      </c>
      <c r="H145" s="163" t="s">
        <v>1605</v>
      </c>
      <c r="I145" s="159" t="s">
        <v>2101</v>
      </c>
      <c r="J145" s="159" t="s">
        <v>451</v>
      </c>
      <c r="K145" s="249" t="s">
        <v>2263</v>
      </c>
      <c r="L145" s="254"/>
      <c r="M145" s="250"/>
      <c r="N145" s="250"/>
      <c r="O145" s="250"/>
      <c r="P145" s="251"/>
    </row>
    <row r="146" spans="1:16" ht="15.75" x14ac:dyDescent="0.25">
      <c r="A146" s="72" t="s">
        <v>253</v>
      </c>
      <c r="B146" s="159" t="s">
        <v>1915</v>
      </c>
      <c r="C146" s="160" t="s">
        <v>1581</v>
      </c>
      <c r="D146" s="159">
        <v>1999</v>
      </c>
      <c r="E146" s="161">
        <v>290000000</v>
      </c>
      <c r="F146" s="162" t="s">
        <v>2102</v>
      </c>
      <c r="G146" s="159" t="s">
        <v>450</v>
      </c>
      <c r="H146" s="163" t="s">
        <v>1605</v>
      </c>
      <c r="I146" s="159" t="s">
        <v>2101</v>
      </c>
      <c r="J146" s="159" t="s">
        <v>451</v>
      </c>
      <c r="K146" s="249" t="s">
        <v>2264</v>
      </c>
      <c r="L146" s="254"/>
      <c r="M146" s="250"/>
      <c r="N146" s="250"/>
      <c r="O146" s="250"/>
      <c r="P146" s="251"/>
    </row>
    <row r="147" spans="1:16" ht="15.75" x14ac:dyDescent="0.25">
      <c r="A147" s="72" t="s">
        <v>254</v>
      </c>
      <c r="B147" s="159" t="s">
        <v>1918</v>
      </c>
      <c r="C147" s="160" t="s">
        <v>1581</v>
      </c>
      <c r="D147" s="159">
        <v>1982</v>
      </c>
      <c r="E147" s="161">
        <v>324000000</v>
      </c>
      <c r="F147" s="162" t="s">
        <v>2102</v>
      </c>
      <c r="G147" s="159" t="s">
        <v>450</v>
      </c>
      <c r="H147" s="163" t="s">
        <v>1605</v>
      </c>
      <c r="I147" s="159" t="s">
        <v>2101</v>
      </c>
      <c r="J147" s="159" t="s">
        <v>451</v>
      </c>
      <c r="K147" s="249" t="s">
        <v>2265</v>
      </c>
      <c r="L147" s="254"/>
      <c r="M147" s="250"/>
      <c r="N147" s="250"/>
      <c r="O147" s="250"/>
      <c r="P147" s="251"/>
    </row>
    <row r="148" spans="1:16" ht="15.75" x14ac:dyDescent="0.25">
      <c r="A148" s="72" t="s">
        <v>255</v>
      </c>
      <c r="B148" s="159" t="s">
        <v>524</v>
      </c>
      <c r="C148" s="160" t="s">
        <v>1581</v>
      </c>
      <c r="D148" s="159">
        <v>2003</v>
      </c>
      <c r="E148" s="161">
        <v>3060000000</v>
      </c>
      <c r="F148" s="162" t="s">
        <v>2102</v>
      </c>
      <c r="G148" s="159" t="s">
        <v>450</v>
      </c>
      <c r="H148" s="163" t="s">
        <v>1605</v>
      </c>
      <c r="I148" s="159" t="s">
        <v>2101</v>
      </c>
      <c r="J148" s="159" t="s">
        <v>451</v>
      </c>
      <c r="K148" s="249" t="s">
        <v>2266</v>
      </c>
      <c r="L148" s="254"/>
      <c r="M148" s="250"/>
      <c r="N148" s="250"/>
      <c r="O148" s="250"/>
      <c r="P148" s="251"/>
    </row>
    <row r="149" spans="1:16" ht="15.75" x14ac:dyDescent="0.25">
      <c r="A149" s="72" t="s">
        <v>256</v>
      </c>
      <c r="B149" s="159" t="s">
        <v>1918</v>
      </c>
      <c r="C149" s="160" t="s">
        <v>1581</v>
      </c>
      <c r="D149" s="159">
        <v>1998</v>
      </c>
      <c r="E149" s="161">
        <v>2390000000</v>
      </c>
      <c r="F149" s="162" t="s">
        <v>2102</v>
      </c>
      <c r="G149" s="159" t="s">
        <v>450</v>
      </c>
      <c r="H149" s="163" t="s">
        <v>1605</v>
      </c>
      <c r="I149" s="159" t="s">
        <v>2101</v>
      </c>
      <c r="J149" s="159" t="s">
        <v>451</v>
      </c>
      <c r="K149" s="249" t="s">
        <v>2267</v>
      </c>
      <c r="L149" s="254"/>
      <c r="M149" s="250"/>
      <c r="N149" s="250"/>
      <c r="O149" s="250"/>
      <c r="P149" s="251"/>
    </row>
    <row r="150" spans="1:16" ht="15.75" x14ac:dyDescent="0.25">
      <c r="A150" s="72" t="s">
        <v>257</v>
      </c>
      <c r="B150" s="159" t="s">
        <v>524</v>
      </c>
      <c r="C150" s="160" t="s">
        <v>1581</v>
      </c>
      <c r="D150" s="159">
        <v>1998</v>
      </c>
      <c r="E150" s="161">
        <v>194000000</v>
      </c>
      <c r="F150" s="162" t="s">
        <v>1990</v>
      </c>
      <c r="G150" s="159" t="s">
        <v>450</v>
      </c>
      <c r="H150" s="163" t="s">
        <v>1605</v>
      </c>
      <c r="I150" s="159" t="s">
        <v>2101</v>
      </c>
      <c r="J150" s="159" t="s">
        <v>451</v>
      </c>
      <c r="K150" s="249" t="s">
        <v>2268</v>
      </c>
      <c r="L150" s="254"/>
      <c r="M150" s="250"/>
      <c r="N150" s="250"/>
      <c r="O150" s="250"/>
      <c r="P150" s="251"/>
    </row>
    <row r="151" spans="1:16" ht="15.75" x14ac:dyDescent="0.25">
      <c r="A151" s="72" t="s">
        <v>258</v>
      </c>
      <c r="B151" s="159" t="s">
        <v>524</v>
      </c>
      <c r="C151" s="160" t="s">
        <v>1581</v>
      </c>
      <c r="D151" s="159">
        <v>2000</v>
      </c>
      <c r="E151" s="161">
        <v>183000000</v>
      </c>
      <c r="F151" s="162" t="s">
        <v>1990</v>
      </c>
      <c r="G151" s="159" t="s">
        <v>450</v>
      </c>
      <c r="H151" s="163" t="s">
        <v>1605</v>
      </c>
      <c r="I151" s="159" t="s">
        <v>2101</v>
      </c>
      <c r="J151" s="159" t="s">
        <v>451</v>
      </c>
      <c r="K151" s="249" t="s">
        <v>2269</v>
      </c>
      <c r="L151" s="254"/>
      <c r="M151" s="250"/>
      <c r="N151" s="250"/>
      <c r="O151" s="250"/>
      <c r="P151" s="251"/>
    </row>
    <row r="152" spans="1:16" ht="15.75" x14ac:dyDescent="0.25">
      <c r="A152" s="72" t="s">
        <v>259</v>
      </c>
      <c r="B152" s="159" t="s">
        <v>1919</v>
      </c>
      <c r="C152" s="160" t="s">
        <v>1581</v>
      </c>
      <c r="D152" s="159">
        <v>1978</v>
      </c>
      <c r="E152" s="161">
        <v>5641000000</v>
      </c>
      <c r="F152" s="162" t="s">
        <v>2102</v>
      </c>
      <c r="G152" s="159" t="s">
        <v>450</v>
      </c>
      <c r="H152" s="163" t="s">
        <v>1605</v>
      </c>
      <c r="I152" s="159" t="s">
        <v>2101</v>
      </c>
      <c r="J152" s="159" t="s">
        <v>451</v>
      </c>
      <c r="K152" s="249" t="s">
        <v>2270</v>
      </c>
      <c r="L152" s="254"/>
      <c r="M152" s="250"/>
      <c r="N152" s="250"/>
      <c r="O152" s="250"/>
      <c r="P152" s="251"/>
    </row>
    <row r="153" spans="1:16" ht="15.75" x14ac:dyDescent="0.25">
      <c r="A153" s="72" t="s">
        <v>260</v>
      </c>
      <c r="B153" s="159" t="s">
        <v>1919</v>
      </c>
      <c r="C153" s="160" t="s">
        <v>1581</v>
      </c>
      <c r="D153" s="159" t="s">
        <v>1989</v>
      </c>
      <c r="E153" s="161">
        <v>0</v>
      </c>
      <c r="F153" s="162" t="s">
        <v>1990</v>
      </c>
      <c r="G153" s="159" t="s">
        <v>450</v>
      </c>
      <c r="H153" s="163" t="s">
        <v>1605</v>
      </c>
      <c r="I153" s="159" t="s">
        <v>1991</v>
      </c>
      <c r="J153" s="159" t="s">
        <v>451</v>
      </c>
      <c r="K153" s="249" t="s">
        <v>2271</v>
      </c>
      <c r="L153" s="254"/>
      <c r="M153" s="250"/>
      <c r="N153" s="250"/>
      <c r="O153" s="250"/>
      <c r="P153" s="251"/>
    </row>
    <row r="154" spans="1:16" ht="15.75" x14ac:dyDescent="0.25">
      <c r="A154" s="72" t="s">
        <v>261</v>
      </c>
      <c r="B154" s="159" t="s">
        <v>1919</v>
      </c>
      <c r="C154" s="160" t="s">
        <v>1581</v>
      </c>
      <c r="D154" s="159">
        <v>1987</v>
      </c>
      <c r="E154" s="161">
        <v>0</v>
      </c>
      <c r="F154" s="162" t="s">
        <v>1990</v>
      </c>
      <c r="G154" s="159" t="s">
        <v>450</v>
      </c>
      <c r="H154" s="163" t="s">
        <v>1605</v>
      </c>
      <c r="I154" s="159" t="s">
        <v>2101</v>
      </c>
      <c r="J154" s="159" t="s">
        <v>451</v>
      </c>
      <c r="K154" s="249" t="s">
        <v>2272</v>
      </c>
      <c r="L154" s="254"/>
      <c r="M154" s="250"/>
      <c r="N154" s="250"/>
      <c r="O154" s="250"/>
      <c r="P154" s="251"/>
    </row>
    <row r="155" spans="1:16" ht="15.75" x14ac:dyDescent="0.25">
      <c r="A155" s="72" t="s">
        <v>262</v>
      </c>
      <c r="B155" s="159" t="s">
        <v>1920</v>
      </c>
      <c r="C155" s="160" t="s">
        <v>1581</v>
      </c>
      <c r="D155" s="159" t="s">
        <v>1989</v>
      </c>
      <c r="E155" s="161" t="s">
        <v>1989</v>
      </c>
      <c r="F155" s="162" t="s">
        <v>1990</v>
      </c>
      <c r="G155" s="159" t="s">
        <v>450</v>
      </c>
      <c r="H155" s="163" t="s">
        <v>1605</v>
      </c>
      <c r="I155" s="159" t="s">
        <v>1991</v>
      </c>
      <c r="J155" s="159" t="s">
        <v>451</v>
      </c>
      <c r="K155" s="249" t="s">
        <v>2273</v>
      </c>
      <c r="L155" s="254"/>
      <c r="M155" s="250"/>
      <c r="N155" s="250"/>
      <c r="O155" s="250"/>
      <c r="P155" s="251"/>
    </row>
    <row r="156" spans="1:16" ht="15.75" x14ac:dyDescent="0.25">
      <c r="A156" s="72" t="s">
        <v>1606</v>
      </c>
      <c r="B156" s="159" t="s">
        <v>1921</v>
      </c>
      <c r="C156" s="160" t="s">
        <v>1581</v>
      </c>
      <c r="D156" s="159" t="s">
        <v>1989</v>
      </c>
      <c r="E156" s="161" t="s">
        <v>1989</v>
      </c>
      <c r="F156" s="162" t="s">
        <v>1990</v>
      </c>
      <c r="G156" s="159"/>
      <c r="H156" s="163" t="s">
        <v>1605</v>
      </c>
      <c r="I156" s="159" t="s">
        <v>1991</v>
      </c>
      <c r="J156" s="159" t="s">
        <v>451</v>
      </c>
      <c r="K156" s="249" t="s">
        <v>2274</v>
      </c>
      <c r="L156" s="254"/>
      <c r="M156" s="250"/>
      <c r="N156" s="250"/>
      <c r="O156" s="250"/>
      <c r="P156" s="251"/>
    </row>
    <row r="157" spans="1:16" ht="15.75" x14ac:dyDescent="0.25">
      <c r="A157" s="72" t="s">
        <v>263</v>
      </c>
      <c r="B157" s="159" t="s">
        <v>1923</v>
      </c>
      <c r="C157" s="160" t="s">
        <v>1581</v>
      </c>
      <c r="D157" s="159">
        <v>1987</v>
      </c>
      <c r="E157" s="161">
        <v>455000000</v>
      </c>
      <c r="F157" s="162" t="s">
        <v>2102</v>
      </c>
      <c r="G157" s="159" t="s">
        <v>450</v>
      </c>
      <c r="H157" s="163" t="s">
        <v>1605</v>
      </c>
      <c r="I157" s="159" t="s">
        <v>2101</v>
      </c>
      <c r="J157" s="159" t="s">
        <v>451</v>
      </c>
      <c r="K157" s="249" t="s">
        <v>2275</v>
      </c>
      <c r="L157" s="254"/>
      <c r="M157" s="250"/>
      <c r="N157" s="250"/>
      <c r="O157" s="250"/>
      <c r="P157" s="251"/>
    </row>
    <row r="158" spans="1:16" ht="15.75" x14ac:dyDescent="0.25">
      <c r="A158" s="72" t="s">
        <v>264</v>
      </c>
      <c r="B158" s="159" t="s">
        <v>1922</v>
      </c>
      <c r="C158" s="160" t="s">
        <v>1581</v>
      </c>
      <c r="D158" s="159">
        <v>1999</v>
      </c>
      <c r="E158" s="161">
        <v>3661000000</v>
      </c>
      <c r="F158" s="162" t="s">
        <v>2102</v>
      </c>
      <c r="G158" s="159" t="s">
        <v>450</v>
      </c>
      <c r="H158" s="163" t="s">
        <v>1605</v>
      </c>
      <c r="I158" s="159" t="s">
        <v>2101</v>
      </c>
      <c r="J158" s="159" t="s">
        <v>451</v>
      </c>
      <c r="K158" s="249" t="s">
        <v>2276</v>
      </c>
      <c r="L158" s="254"/>
      <c r="M158" s="250"/>
      <c r="N158" s="250"/>
      <c r="O158" s="250"/>
      <c r="P158" s="251"/>
    </row>
    <row r="159" spans="1:16" ht="15.75" x14ac:dyDescent="0.25">
      <c r="A159" s="72" t="s">
        <v>265</v>
      </c>
      <c r="B159" s="159" t="s">
        <v>1917</v>
      </c>
      <c r="C159" s="160" t="s">
        <v>1581</v>
      </c>
      <c r="D159" s="159">
        <v>1987</v>
      </c>
      <c r="E159" s="161">
        <v>162000000</v>
      </c>
      <c r="F159" s="162" t="s">
        <v>2102</v>
      </c>
      <c r="G159" s="159" t="s">
        <v>450</v>
      </c>
      <c r="H159" s="163" t="s">
        <v>1605</v>
      </c>
      <c r="I159" s="159" t="s">
        <v>2101</v>
      </c>
      <c r="J159" s="159" t="s">
        <v>451</v>
      </c>
      <c r="K159" s="249" t="s">
        <v>2277</v>
      </c>
      <c r="L159" s="254"/>
      <c r="M159" s="250"/>
      <c r="N159" s="250"/>
      <c r="O159" s="250"/>
      <c r="P159" s="251"/>
    </row>
    <row r="160" spans="1:16" ht="15.75" x14ac:dyDescent="0.25">
      <c r="A160" s="72" t="s">
        <v>266</v>
      </c>
      <c r="B160" s="159" t="s">
        <v>553</v>
      </c>
      <c r="C160" s="160" t="s">
        <v>1581</v>
      </c>
      <c r="D160" s="159">
        <v>1983</v>
      </c>
      <c r="E160" s="161">
        <v>0</v>
      </c>
      <c r="F160" s="162" t="s">
        <v>1990</v>
      </c>
      <c r="G160" s="159" t="s">
        <v>450</v>
      </c>
      <c r="H160" s="163" t="s">
        <v>1605</v>
      </c>
      <c r="I160" s="159" t="s">
        <v>1991</v>
      </c>
      <c r="J160" s="159" t="s">
        <v>451</v>
      </c>
      <c r="K160" s="249" t="s">
        <v>2278</v>
      </c>
      <c r="L160" s="254"/>
      <c r="M160" s="250"/>
      <c r="N160" s="250"/>
      <c r="O160" s="250"/>
      <c r="P160" s="251"/>
    </row>
    <row r="161" spans="1:16" ht="15.75" x14ac:dyDescent="0.25">
      <c r="A161" s="72" t="s">
        <v>267</v>
      </c>
      <c r="B161" s="159" t="s">
        <v>553</v>
      </c>
      <c r="C161" s="160" t="s">
        <v>1581</v>
      </c>
      <c r="D161" s="159" t="s">
        <v>1989</v>
      </c>
      <c r="E161" s="161" t="s">
        <v>1989</v>
      </c>
      <c r="F161" s="162" t="s">
        <v>1990</v>
      </c>
      <c r="G161" s="159" t="s">
        <v>450</v>
      </c>
      <c r="H161" s="163" t="s">
        <v>1605</v>
      </c>
      <c r="I161" s="159" t="s">
        <v>1991</v>
      </c>
      <c r="J161" s="159" t="s">
        <v>451</v>
      </c>
      <c r="K161" s="249" t="s">
        <v>2279</v>
      </c>
      <c r="L161" s="254"/>
      <c r="M161" s="250"/>
      <c r="N161" s="250"/>
      <c r="O161" s="250"/>
      <c r="P161" s="251"/>
    </row>
    <row r="162" spans="1:16" ht="15.75" x14ac:dyDescent="0.25">
      <c r="A162" s="72" t="s">
        <v>268</v>
      </c>
      <c r="B162" s="159" t="s">
        <v>553</v>
      </c>
      <c r="C162" s="160" t="s">
        <v>1581</v>
      </c>
      <c r="D162" s="159">
        <v>1983</v>
      </c>
      <c r="E162" s="161" t="s">
        <v>1989</v>
      </c>
      <c r="F162" s="162" t="s">
        <v>1990</v>
      </c>
      <c r="G162" s="159" t="s">
        <v>450</v>
      </c>
      <c r="H162" s="163" t="s">
        <v>1605</v>
      </c>
      <c r="I162" s="159" t="s">
        <v>1991</v>
      </c>
      <c r="J162" s="159" t="s">
        <v>451</v>
      </c>
      <c r="K162" s="249" t="s">
        <v>2280</v>
      </c>
      <c r="L162" s="254"/>
      <c r="M162" s="250"/>
      <c r="N162" s="250"/>
      <c r="O162" s="250"/>
      <c r="P162" s="251"/>
    </row>
    <row r="163" spans="1:16" ht="15.75" x14ac:dyDescent="0.25">
      <c r="A163" s="72" t="s">
        <v>269</v>
      </c>
      <c r="B163" s="159" t="s">
        <v>1924</v>
      </c>
      <c r="C163" s="160" t="s">
        <v>1581</v>
      </c>
      <c r="D163" s="159">
        <v>1993</v>
      </c>
      <c r="E163" s="161">
        <v>0</v>
      </c>
      <c r="F163" s="162" t="s">
        <v>1990</v>
      </c>
      <c r="G163" s="159" t="s">
        <v>450</v>
      </c>
      <c r="H163" s="163" t="s">
        <v>1605</v>
      </c>
      <c r="I163" s="159" t="s">
        <v>1991</v>
      </c>
      <c r="J163" s="159" t="s">
        <v>451</v>
      </c>
      <c r="K163" s="249" t="s">
        <v>2281</v>
      </c>
      <c r="L163" s="254"/>
      <c r="M163" s="250"/>
      <c r="N163" s="250"/>
      <c r="O163" s="250"/>
      <c r="P163" s="251"/>
    </row>
    <row r="164" spans="1:16" ht="15.75" x14ac:dyDescent="0.25">
      <c r="A164" s="72" t="s">
        <v>272</v>
      </c>
      <c r="B164" s="159" t="s">
        <v>1925</v>
      </c>
      <c r="C164" s="160" t="s">
        <v>1581</v>
      </c>
      <c r="D164" s="159">
        <v>1980</v>
      </c>
      <c r="E164" s="161">
        <v>0</v>
      </c>
      <c r="F164" s="162" t="s">
        <v>1990</v>
      </c>
      <c r="G164" s="159" t="s">
        <v>450</v>
      </c>
      <c r="H164" s="163" t="s">
        <v>1605</v>
      </c>
      <c r="I164" s="159" t="s">
        <v>1991</v>
      </c>
      <c r="J164" s="159" t="s">
        <v>451</v>
      </c>
      <c r="K164" s="249" t="s">
        <v>2282</v>
      </c>
      <c r="L164" s="254"/>
      <c r="M164" s="250"/>
      <c r="N164" s="250"/>
      <c r="O164" s="250"/>
      <c r="P164" s="251"/>
    </row>
    <row r="165" spans="1:16" ht="15.75" x14ac:dyDescent="0.25">
      <c r="A165" s="72" t="s">
        <v>270</v>
      </c>
      <c r="B165" s="159" t="s">
        <v>1926</v>
      </c>
      <c r="C165" s="160" t="s">
        <v>1581</v>
      </c>
      <c r="D165" s="159">
        <v>1995</v>
      </c>
      <c r="E165" s="161">
        <v>0</v>
      </c>
      <c r="F165" s="162" t="s">
        <v>1990</v>
      </c>
      <c r="G165" s="159" t="s">
        <v>450</v>
      </c>
      <c r="H165" s="163" t="s">
        <v>1605</v>
      </c>
      <c r="I165" s="159" t="s">
        <v>1991</v>
      </c>
      <c r="J165" s="159" t="s">
        <v>451</v>
      </c>
      <c r="K165" s="249" t="s">
        <v>2283</v>
      </c>
      <c r="L165" s="254"/>
      <c r="M165" s="250"/>
      <c r="N165" s="250"/>
      <c r="O165" s="250"/>
      <c r="P165" s="251"/>
    </row>
    <row r="166" spans="1:16" ht="15.75" x14ac:dyDescent="0.25">
      <c r="A166" s="72" t="s">
        <v>271</v>
      </c>
      <c r="B166" s="159" t="s">
        <v>1919</v>
      </c>
      <c r="C166" s="160" t="s">
        <v>1581</v>
      </c>
      <c r="D166" s="159">
        <v>1995</v>
      </c>
      <c r="E166" s="161">
        <v>0</v>
      </c>
      <c r="F166" s="162" t="s">
        <v>1990</v>
      </c>
      <c r="G166" s="159" t="s">
        <v>450</v>
      </c>
      <c r="H166" s="163" t="s">
        <v>1605</v>
      </c>
      <c r="I166" s="159" t="s">
        <v>1991</v>
      </c>
      <c r="J166" s="159" t="s">
        <v>451</v>
      </c>
      <c r="K166" s="249" t="s">
        <v>2284</v>
      </c>
      <c r="L166" s="254"/>
      <c r="M166" s="250"/>
      <c r="N166" s="250"/>
      <c r="O166" s="250"/>
      <c r="P166" s="251"/>
    </row>
    <row r="167" spans="1:16" ht="15.75" x14ac:dyDescent="0.25">
      <c r="A167" s="72" t="s">
        <v>273</v>
      </c>
      <c r="B167" s="159" t="s">
        <v>557</v>
      </c>
      <c r="C167" s="160" t="s">
        <v>1581</v>
      </c>
      <c r="D167" s="159">
        <v>1983</v>
      </c>
      <c r="E167" s="161">
        <v>66000000</v>
      </c>
      <c r="F167" s="162" t="s">
        <v>2102</v>
      </c>
      <c r="G167" s="159" t="s">
        <v>450</v>
      </c>
      <c r="H167" s="163" t="s">
        <v>1605</v>
      </c>
      <c r="I167" s="159" t="s">
        <v>2101</v>
      </c>
      <c r="J167" s="159" t="s">
        <v>451</v>
      </c>
      <c r="K167" s="249" t="s">
        <v>2285</v>
      </c>
      <c r="L167" s="254"/>
      <c r="M167" s="250"/>
      <c r="N167" s="250"/>
      <c r="O167" s="250"/>
      <c r="P167" s="251"/>
    </row>
    <row r="168" spans="1:16" ht="15.75" x14ac:dyDescent="0.25">
      <c r="A168" s="72" t="s">
        <v>274</v>
      </c>
      <c r="B168" s="159" t="s">
        <v>1927</v>
      </c>
      <c r="C168" s="160" t="s">
        <v>1581</v>
      </c>
      <c r="D168" s="159">
        <v>1987</v>
      </c>
      <c r="E168" s="161">
        <v>155000000</v>
      </c>
      <c r="F168" s="162" t="s">
        <v>2102</v>
      </c>
      <c r="G168" s="159" t="s">
        <v>450</v>
      </c>
      <c r="H168" s="163" t="s">
        <v>1605</v>
      </c>
      <c r="I168" s="159" t="s">
        <v>2101</v>
      </c>
      <c r="J168" s="159" t="s">
        <v>451</v>
      </c>
      <c r="K168" s="249" t="s">
        <v>2286</v>
      </c>
      <c r="L168" s="254"/>
      <c r="M168" s="250"/>
      <c r="N168" s="250"/>
      <c r="O168" s="250"/>
      <c r="P168" s="251"/>
    </row>
    <row r="169" spans="1:16" ht="15.75" x14ac:dyDescent="0.25">
      <c r="A169" s="72" t="s">
        <v>275</v>
      </c>
      <c r="B169" s="159" t="s">
        <v>557</v>
      </c>
      <c r="C169" s="160" t="s">
        <v>1581</v>
      </c>
      <c r="D169" s="159">
        <v>1984</v>
      </c>
      <c r="E169" s="161">
        <v>56000000</v>
      </c>
      <c r="F169" s="162" t="s">
        <v>2102</v>
      </c>
      <c r="G169" s="159" t="s">
        <v>450</v>
      </c>
      <c r="H169" s="163" t="s">
        <v>1605</v>
      </c>
      <c r="I169" s="159" t="s">
        <v>2101</v>
      </c>
      <c r="J169" s="159" t="s">
        <v>451</v>
      </c>
      <c r="K169" s="249" t="s">
        <v>2287</v>
      </c>
      <c r="L169" s="254"/>
      <c r="M169" s="250"/>
      <c r="N169" s="250"/>
      <c r="O169" s="250"/>
      <c r="P169" s="251"/>
    </row>
    <row r="170" spans="1:16" ht="15.75" x14ac:dyDescent="0.25">
      <c r="A170" s="72" t="s">
        <v>276</v>
      </c>
      <c r="B170" s="159" t="s">
        <v>557</v>
      </c>
      <c r="C170" s="160" t="s">
        <v>1581</v>
      </c>
      <c r="D170" s="159">
        <v>1985</v>
      </c>
      <c r="E170" s="161">
        <v>14000000</v>
      </c>
      <c r="F170" s="162" t="s">
        <v>2102</v>
      </c>
      <c r="G170" s="159" t="s">
        <v>450</v>
      </c>
      <c r="H170" s="163" t="s">
        <v>1605</v>
      </c>
      <c r="I170" s="159" t="s">
        <v>2101</v>
      </c>
      <c r="J170" s="159" t="s">
        <v>451</v>
      </c>
      <c r="K170" s="249" t="s">
        <v>2288</v>
      </c>
      <c r="L170" s="254"/>
      <c r="M170" s="250"/>
      <c r="N170" s="250"/>
      <c r="O170" s="250"/>
      <c r="P170" s="251"/>
    </row>
    <row r="171" spans="1:16" ht="15.75" x14ac:dyDescent="0.25">
      <c r="A171" s="72" t="s">
        <v>277</v>
      </c>
      <c r="B171" s="159" t="s">
        <v>1928</v>
      </c>
      <c r="C171" s="160" t="s">
        <v>1581</v>
      </c>
      <c r="D171" s="159">
        <v>1986</v>
      </c>
      <c r="E171" s="161" t="s">
        <v>1989</v>
      </c>
      <c r="F171" s="162" t="s">
        <v>1990</v>
      </c>
      <c r="G171" s="159" t="s">
        <v>450</v>
      </c>
      <c r="H171" s="163" t="s">
        <v>1605</v>
      </c>
      <c r="I171" s="159" t="s">
        <v>1991</v>
      </c>
      <c r="J171" s="159" t="s">
        <v>451</v>
      </c>
      <c r="K171" s="249" t="s">
        <v>2289</v>
      </c>
      <c r="L171" s="254"/>
      <c r="M171" s="250"/>
      <c r="N171" s="250"/>
      <c r="O171" s="250"/>
      <c r="P171" s="251"/>
    </row>
    <row r="172" spans="1:16" ht="15.75" x14ac:dyDescent="0.25">
      <c r="A172" s="72" t="s">
        <v>278</v>
      </c>
      <c r="B172" s="159" t="s">
        <v>1928</v>
      </c>
      <c r="C172" s="160" t="s">
        <v>1581</v>
      </c>
      <c r="D172" s="159">
        <v>2002</v>
      </c>
      <c r="E172" s="161">
        <v>6659000000</v>
      </c>
      <c r="F172" s="162" t="s">
        <v>2102</v>
      </c>
      <c r="G172" s="159" t="s">
        <v>450</v>
      </c>
      <c r="H172" s="163" t="s">
        <v>1605</v>
      </c>
      <c r="I172" s="159" t="s">
        <v>2101</v>
      </c>
      <c r="J172" s="159" t="s">
        <v>451</v>
      </c>
      <c r="K172" s="249" t="s">
        <v>2290</v>
      </c>
      <c r="L172" s="254"/>
      <c r="M172" s="250"/>
      <c r="N172" s="250"/>
      <c r="O172" s="250"/>
      <c r="P172" s="251"/>
    </row>
    <row r="173" spans="1:16" ht="15.75" x14ac:dyDescent="0.25">
      <c r="A173" s="72" t="s">
        <v>279</v>
      </c>
      <c r="B173" s="159" t="s">
        <v>557</v>
      </c>
      <c r="C173" s="160" t="s">
        <v>1581</v>
      </c>
      <c r="D173" s="159">
        <v>1991</v>
      </c>
      <c r="E173" s="161">
        <v>0</v>
      </c>
      <c r="F173" s="162" t="s">
        <v>2102</v>
      </c>
      <c r="G173" s="159" t="s">
        <v>450</v>
      </c>
      <c r="H173" s="163" t="s">
        <v>1605</v>
      </c>
      <c r="I173" s="159" t="s">
        <v>2101</v>
      </c>
      <c r="J173" s="159" t="s">
        <v>451</v>
      </c>
      <c r="K173" s="249" t="s">
        <v>2293</v>
      </c>
      <c r="L173" s="254"/>
      <c r="M173" s="250"/>
      <c r="N173" s="250"/>
      <c r="O173" s="250"/>
      <c r="P173" s="251"/>
    </row>
    <row r="174" spans="1:16" ht="15.75" x14ac:dyDescent="0.25">
      <c r="A174" s="72" t="s">
        <v>2291</v>
      </c>
      <c r="B174" s="159" t="s">
        <v>557</v>
      </c>
      <c r="C174" s="160" t="s">
        <v>1581</v>
      </c>
      <c r="D174" s="159">
        <v>2002</v>
      </c>
      <c r="E174" s="161">
        <v>102000000</v>
      </c>
      <c r="F174" s="162" t="s">
        <v>2102</v>
      </c>
      <c r="G174" s="159" t="s">
        <v>450</v>
      </c>
      <c r="H174" s="163" t="s">
        <v>1605</v>
      </c>
      <c r="I174" s="159" t="s">
        <v>2101</v>
      </c>
      <c r="J174" s="159" t="s">
        <v>451</v>
      </c>
      <c r="K174" s="249" t="s">
        <v>2292</v>
      </c>
      <c r="L174" s="254"/>
      <c r="M174" s="250"/>
      <c r="N174" s="250"/>
      <c r="O174" s="250"/>
      <c r="P174" s="251"/>
    </row>
    <row r="175" spans="1:16" ht="15.75" x14ac:dyDescent="0.25">
      <c r="A175" s="72" t="s">
        <v>281</v>
      </c>
      <c r="B175" s="159" t="s">
        <v>557</v>
      </c>
      <c r="C175" s="160" t="s">
        <v>1581</v>
      </c>
      <c r="D175" s="159">
        <v>2004</v>
      </c>
      <c r="E175" s="161">
        <v>1318000000</v>
      </c>
      <c r="F175" s="162" t="s">
        <v>2102</v>
      </c>
      <c r="G175" s="159" t="s">
        <v>450</v>
      </c>
      <c r="H175" s="163" t="s">
        <v>1605</v>
      </c>
      <c r="I175" s="159" t="s">
        <v>2101</v>
      </c>
      <c r="J175" s="159" t="s">
        <v>451</v>
      </c>
      <c r="K175" s="249" t="s">
        <v>2294</v>
      </c>
      <c r="L175" s="254"/>
      <c r="M175" s="250"/>
      <c r="N175" s="250"/>
      <c r="O175" s="250"/>
      <c r="P175" s="251"/>
    </row>
    <row r="176" spans="1:16" ht="15.75" x14ac:dyDescent="0.25">
      <c r="A176" s="72" t="s">
        <v>282</v>
      </c>
      <c r="B176" s="159" t="s">
        <v>554</v>
      </c>
      <c r="C176" s="160" t="s">
        <v>1581</v>
      </c>
      <c r="D176" s="159">
        <v>1976</v>
      </c>
      <c r="E176" s="161" t="s">
        <v>1989</v>
      </c>
      <c r="F176" s="162" t="s">
        <v>1990</v>
      </c>
      <c r="G176" s="159" t="s">
        <v>450</v>
      </c>
      <c r="H176" s="163" t="s">
        <v>1605</v>
      </c>
      <c r="I176" s="159" t="s">
        <v>1991</v>
      </c>
      <c r="J176" s="159" t="s">
        <v>451</v>
      </c>
      <c r="K176" s="249" t="s">
        <v>2295</v>
      </c>
      <c r="L176" s="254"/>
      <c r="M176" s="250"/>
      <c r="N176" s="250"/>
      <c r="O176" s="250"/>
      <c r="P176" s="251"/>
    </row>
    <row r="177" spans="1:16" ht="15.75" x14ac:dyDescent="0.25">
      <c r="A177" s="72" t="s">
        <v>283</v>
      </c>
      <c r="B177" s="159" t="s">
        <v>554</v>
      </c>
      <c r="C177" s="160" t="s">
        <v>1581</v>
      </c>
      <c r="D177" s="159">
        <v>1977</v>
      </c>
      <c r="E177" s="161" t="s">
        <v>1989</v>
      </c>
      <c r="F177" s="162" t="s">
        <v>1990</v>
      </c>
      <c r="G177" s="159" t="s">
        <v>450</v>
      </c>
      <c r="H177" s="163" t="s">
        <v>1605</v>
      </c>
      <c r="I177" s="159" t="s">
        <v>1991</v>
      </c>
      <c r="J177" s="159" t="s">
        <v>451</v>
      </c>
      <c r="K177" s="249" t="s">
        <v>2296</v>
      </c>
      <c r="L177" s="254"/>
      <c r="M177" s="250"/>
      <c r="N177" s="250"/>
      <c r="O177" s="250"/>
      <c r="P177" s="251"/>
    </row>
    <row r="178" spans="1:16" ht="15.75" x14ac:dyDescent="0.25">
      <c r="A178" s="72" t="s">
        <v>284</v>
      </c>
      <c r="B178" s="159" t="s">
        <v>554</v>
      </c>
      <c r="C178" s="160" t="s">
        <v>1581</v>
      </c>
      <c r="D178" s="159">
        <v>1978</v>
      </c>
      <c r="E178" s="161" t="s">
        <v>1989</v>
      </c>
      <c r="F178" s="162" t="s">
        <v>1990</v>
      </c>
      <c r="G178" s="159" t="s">
        <v>450</v>
      </c>
      <c r="H178" s="163" t="s">
        <v>1605</v>
      </c>
      <c r="I178" s="159" t="s">
        <v>1991</v>
      </c>
      <c r="J178" s="159" t="s">
        <v>451</v>
      </c>
      <c r="K178" s="249" t="s">
        <v>2297</v>
      </c>
      <c r="L178" s="254"/>
      <c r="M178" s="250"/>
      <c r="N178" s="250"/>
      <c r="O178" s="250"/>
      <c r="P178" s="251"/>
    </row>
    <row r="179" spans="1:16" ht="15.75" x14ac:dyDescent="0.25">
      <c r="A179" s="72" t="s">
        <v>285</v>
      </c>
      <c r="B179" s="159" t="s">
        <v>554</v>
      </c>
      <c r="C179" s="160" t="s">
        <v>1581</v>
      </c>
      <c r="D179" s="159">
        <v>1979</v>
      </c>
      <c r="E179" s="161" t="s">
        <v>1989</v>
      </c>
      <c r="F179" s="162" t="s">
        <v>1990</v>
      </c>
      <c r="G179" s="159" t="s">
        <v>450</v>
      </c>
      <c r="H179" s="163" t="s">
        <v>1605</v>
      </c>
      <c r="I179" s="159" t="s">
        <v>1991</v>
      </c>
      <c r="J179" s="159" t="s">
        <v>451</v>
      </c>
      <c r="K179" s="249" t="s">
        <v>2298</v>
      </c>
      <c r="L179" s="254"/>
      <c r="M179" s="250"/>
      <c r="N179" s="250"/>
      <c r="O179" s="250"/>
      <c r="P179" s="251"/>
    </row>
    <row r="180" spans="1:16" ht="15.75" x14ac:dyDescent="0.25">
      <c r="A180" s="72" t="s">
        <v>286</v>
      </c>
      <c r="B180" s="159" t="s">
        <v>525</v>
      </c>
      <c r="C180" s="160" t="s">
        <v>1581</v>
      </c>
      <c r="D180" s="159">
        <v>1977</v>
      </c>
      <c r="E180" s="161">
        <v>927000000</v>
      </c>
      <c r="F180" s="162" t="s">
        <v>2102</v>
      </c>
      <c r="G180" s="159" t="s">
        <v>450</v>
      </c>
      <c r="H180" s="163" t="s">
        <v>1605</v>
      </c>
      <c r="I180" s="159" t="s">
        <v>2101</v>
      </c>
      <c r="J180" s="159" t="s">
        <v>451</v>
      </c>
      <c r="K180" s="249" t="s">
        <v>2299</v>
      </c>
      <c r="L180" s="254"/>
      <c r="M180" s="250"/>
      <c r="N180" s="250"/>
      <c r="O180" s="250"/>
      <c r="P180" s="251"/>
    </row>
    <row r="181" spans="1:16" ht="15.75" x14ac:dyDescent="0.25">
      <c r="A181" s="72" t="s">
        <v>287</v>
      </c>
      <c r="B181" s="159" t="s">
        <v>525</v>
      </c>
      <c r="C181" s="160" t="s">
        <v>1581</v>
      </c>
      <c r="D181" s="159">
        <v>1997</v>
      </c>
      <c r="E181" s="161">
        <v>2584000000</v>
      </c>
      <c r="F181" s="162" t="s">
        <v>2102</v>
      </c>
      <c r="G181" s="159" t="s">
        <v>450</v>
      </c>
      <c r="H181" s="163" t="s">
        <v>1605</v>
      </c>
      <c r="I181" s="159" t="s">
        <v>2101</v>
      </c>
      <c r="J181" s="159" t="s">
        <v>451</v>
      </c>
      <c r="K181" s="249" t="s">
        <v>2300</v>
      </c>
      <c r="L181" s="254"/>
      <c r="M181" s="250"/>
      <c r="N181" s="250"/>
      <c r="O181" s="250"/>
      <c r="P181" s="251"/>
    </row>
    <row r="182" spans="1:16" ht="15.75" x14ac:dyDescent="0.25">
      <c r="A182" s="72" t="s">
        <v>288</v>
      </c>
      <c r="B182" s="159" t="s">
        <v>1929</v>
      </c>
      <c r="C182" s="160" t="s">
        <v>1581</v>
      </c>
      <c r="D182" s="159" t="s">
        <v>1989</v>
      </c>
      <c r="E182" s="161">
        <v>0</v>
      </c>
      <c r="F182" s="162" t="s">
        <v>1990</v>
      </c>
      <c r="G182" s="159" t="s">
        <v>450</v>
      </c>
      <c r="H182" s="163" t="s">
        <v>1605</v>
      </c>
      <c r="I182" s="159" t="s">
        <v>1991</v>
      </c>
      <c r="J182" s="159" t="s">
        <v>451</v>
      </c>
      <c r="K182" s="249" t="s">
        <v>2301</v>
      </c>
      <c r="L182" s="254"/>
      <c r="M182" s="250"/>
      <c r="N182" s="250"/>
      <c r="O182" s="250"/>
      <c r="P182" s="251"/>
    </row>
    <row r="183" spans="1:16" ht="15.75" x14ac:dyDescent="0.25">
      <c r="A183" s="72" t="s">
        <v>289</v>
      </c>
      <c r="B183" s="159" t="s">
        <v>1930</v>
      </c>
      <c r="C183" s="160" t="s">
        <v>1581</v>
      </c>
      <c r="D183" s="159">
        <v>1979</v>
      </c>
      <c r="E183" s="161">
        <v>1688000000</v>
      </c>
      <c r="F183" s="162" t="s">
        <v>2102</v>
      </c>
      <c r="G183" s="159" t="s">
        <v>450</v>
      </c>
      <c r="H183" s="163" t="s">
        <v>1605</v>
      </c>
      <c r="I183" s="159" t="s">
        <v>2101</v>
      </c>
      <c r="J183" s="159" t="s">
        <v>451</v>
      </c>
      <c r="K183" s="249" t="s">
        <v>2302</v>
      </c>
      <c r="L183" s="254"/>
      <c r="M183" s="250"/>
      <c r="N183" s="250"/>
      <c r="O183" s="250"/>
      <c r="P183" s="251"/>
    </row>
    <row r="184" spans="1:16" ht="15.75" x14ac:dyDescent="0.25">
      <c r="A184" s="72" t="s">
        <v>290</v>
      </c>
      <c r="B184" s="159" t="s">
        <v>526</v>
      </c>
      <c r="C184" s="160" t="s">
        <v>1581</v>
      </c>
      <c r="D184" s="159">
        <v>1983</v>
      </c>
      <c r="E184" s="161">
        <v>1132000000</v>
      </c>
      <c r="F184" s="162" t="s">
        <v>2102</v>
      </c>
      <c r="G184" s="159" t="s">
        <v>450</v>
      </c>
      <c r="H184" s="163" t="s">
        <v>1605</v>
      </c>
      <c r="I184" s="159" t="s">
        <v>2101</v>
      </c>
      <c r="J184" s="159" t="s">
        <v>451</v>
      </c>
      <c r="K184" s="249" t="s">
        <v>2303</v>
      </c>
      <c r="L184" s="254"/>
      <c r="M184" s="250"/>
      <c r="N184" s="250"/>
      <c r="O184" s="250"/>
      <c r="P184" s="251"/>
    </row>
    <row r="185" spans="1:16" ht="15.75" x14ac:dyDescent="0.25">
      <c r="A185" s="72" t="s">
        <v>291</v>
      </c>
      <c r="B185" s="159" t="s">
        <v>526</v>
      </c>
      <c r="C185" s="160" t="s">
        <v>1581</v>
      </c>
      <c r="D185" s="159">
        <v>1991</v>
      </c>
      <c r="E185" s="161">
        <v>6000000</v>
      </c>
      <c r="F185" s="162" t="s">
        <v>2102</v>
      </c>
      <c r="G185" s="159" t="s">
        <v>450</v>
      </c>
      <c r="H185" s="163" t="s">
        <v>1605</v>
      </c>
      <c r="I185" s="159" t="s">
        <v>2101</v>
      </c>
      <c r="J185" s="159" t="s">
        <v>451</v>
      </c>
      <c r="K185" s="249" t="s">
        <v>2304</v>
      </c>
      <c r="L185" s="254"/>
      <c r="M185" s="250"/>
      <c r="N185" s="250"/>
      <c r="O185" s="250"/>
      <c r="P185" s="251"/>
    </row>
    <row r="186" spans="1:16" ht="15.75" x14ac:dyDescent="0.25">
      <c r="A186" s="72" t="s">
        <v>292</v>
      </c>
      <c r="B186" s="159" t="s">
        <v>526</v>
      </c>
      <c r="C186" s="160" t="s">
        <v>1581</v>
      </c>
      <c r="D186" s="159" t="s">
        <v>1989</v>
      </c>
      <c r="E186" s="161">
        <v>0</v>
      </c>
      <c r="F186" s="162" t="s">
        <v>1990</v>
      </c>
      <c r="G186" s="159" t="s">
        <v>450</v>
      </c>
      <c r="H186" s="163" t="s">
        <v>1605</v>
      </c>
      <c r="I186" s="159" t="s">
        <v>1991</v>
      </c>
      <c r="J186" s="159" t="s">
        <v>451</v>
      </c>
      <c r="K186" s="249" t="s">
        <v>2305</v>
      </c>
      <c r="L186" s="254"/>
      <c r="M186" s="250"/>
      <c r="N186" s="250"/>
      <c r="O186" s="250"/>
      <c r="P186" s="251"/>
    </row>
    <row r="187" spans="1:16" ht="15.75" x14ac:dyDescent="0.25">
      <c r="A187" s="72" t="s">
        <v>293</v>
      </c>
      <c r="B187" s="159" t="s">
        <v>526</v>
      </c>
      <c r="C187" s="160" t="s">
        <v>1581</v>
      </c>
      <c r="D187" s="159" t="s">
        <v>1989</v>
      </c>
      <c r="E187" s="161">
        <v>0</v>
      </c>
      <c r="F187" s="162" t="s">
        <v>1990</v>
      </c>
      <c r="G187" s="159" t="s">
        <v>450</v>
      </c>
      <c r="H187" s="163" t="s">
        <v>1605</v>
      </c>
      <c r="I187" s="159" t="s">
        <v>1991</v>
      </c>
      <c r="J187" s="159" t="s">
        <v>451</v>
      </c>
      <c r="K187" s="249" t="s">
        <v>2306</v>
      </c>
      <c r="L187" s="254"/>
      <c r="M187" s="250"/>
      <c r="N187" s="250"/>
      <c r="O187" s="250"/>
      <c r="P187" s="251"/>
    </row>
    <row r="188" spans="1:16" ht="15.75" x14ac:dyDescent="0.25">
      <c r="A188" s="72" t="s">
        <v>294</v>
      </c>
      <c r="B188" s="159" t="s">
        <v>526</v>
      </c>
      <c r="C188" s="160" t="s">
        <v>1581</v>
      </c>
      <c r="D188" s="159" t="s">
        <v>1989</v>
      </c>
      <c r="E188" s="161">
        <v>0</v>
      </c>
      <c r="F188" s="162" t="s">
        <v>1990</v>
      </c>
      <c r="G188" s="159" t="s">
        <v>450</v>
      </c>
      <c r="H188" s="163" t="s">
        <v>1605</v>
      </c>
      <c r="I188" s="159" t="s">
        <v>1991</v>
      </c>
      <c r="J188" s="159" t="s">
        <v>451</v>
      </c>
      <c r="K188" s="249" t="s">
        <v>2307</v>
      </c>
      <c r="L188" s="254"/>
      <c r="M188" s="250"/>
      <c r="N188" s="250"/>
      <c r="O188" s="250"/>
      <c r="P188" s="251"/>
    </row>
    <row r="189" spans="1:16" ht="15.75" x14ac:dyDescent="0.25">
      <c r="A189" s="72" t="s">
        <v>295</v>
      </c>
      <c r="B189" s="159" t="s">
        <v>526</v>
      </c>
      <c r="C189" s="160" t="s">
        <v>1581</v>
      </c>
      <c r="D189" s="159">
        <v>1990</v>
      </c>
      <c r="E189" s="161">
        <v>758000000</v>
      </c>
      <c r="F189" s="162" t="s">
        <v>2102</v>
      </c>
      <c r="G189" s="159" t="s">
        <v>450</v>
      </c>
      <c r="H189" s="163" t="s">
        <v>1605</v>
      </c>
      <c r="I189" s="159" t="s">
        <v>2101</v>
      </c>
      <c r="J189" s="159" t="s">
        <v>451</v>
      </c>
      <c r="K189" s="249" t="s">
        <v>2308</v>
      </c>
      <c r="L189" s="254"/>
      <c r="M189" s="250"/>
      <c r="N189" s="250"/>
      <c r="O189" s="250"/>
      <c r="P189" s="251"/>
    </row>
    <row r="190" spans="1:16" ht="15.75" x14ac:dyDescent="0.25">
      <c r="A190" s="72" t="s">
        <v>296</v>
      </c>
      <c r="B190" s="159" t="s">
        <v>526</v>
      </c>
      <c r="C190" s="160" t="s">
        <v>1581</v>
      </c>
      <c r="D190" s="159" t="s">
        <v>1989</v>
      </c>
      <c r="E190" s="161">
        <v>0</v>
      </c>
      <c r="F190" s="162" t="s">
        <v>1990</v>
      </c>
      <c r="G190" s="159" t="s">
        <v>450</v>
      </c>
      <c r="H190" s="163" t="s">
        <v>1605</v>
      </c>
      <c r="I190" s="159" t="s">
        <v>1991</v>
      </c>
      <c r="J190" s="159" t="s">
        <v>451</v>
      </c>
      <c r="K190" s="249" t="s">
        <v>2309</v>
      </c>
      <c r="L190" s="254"/>
      <c r="M190" s="250"/>
      <c r="N190" s="250"/>
      <c r="O190" s="250"/>
      <c r="P190" s="251"/>
    </row>
    <row r="191" spans="1:16" ht="15.75" x14ac:dyDescent="0.25">
      <c r="A191" s="72" t="s">
        <v>297</v>
      </c>
      <c r="B191" s="159" t="s">
        <v>526</v>
      </c>
      <c r="C191" s="160" t="s">
        <v>1581</v>
      </c>
      <c r="D191" s="159" t="s">
        <v>1989</v>
      </c>
      <c r="E191" s="161">
        <v>0</v>
      </c>
      <c r="F191" s="162" t="s">
        <v>1990</v>
      </c>
      <c r="G191" s="159" t="s">
        <v>450</v>
      </c>
      <c r="H191" s="163" t="s">
        <v>1605</v>
      </c>
      <c r="I191" s="159" t="s">
        <v>1991</v>
      </c>
      <c r="J191" s="159" t="s">
        <v>451</v>
      </c>
      <c r="K191" s="249" t="s">
        <v>2310</v>
      </c>
      <c r="L191" s="254"/>
      <c r="M191" s="250"/>
      <c r="N191" s="250"/>
      <c r="O191" s="250"/>
      <c r="P191" s="251"/>
    </row>
    <row r="192" spans="1:16" ht="15.75" x14ac:dyDescent="0.25">
      <c r="A192" s="72" t="s">
        <v>298</v>
      </c>
      <c r="B192" s="159" t="s">
        <v>526</v>
      </c>
      <c r="C192" s="160" t="s">
        <v>1581</v>
      </c>
      <c r="D192" s="159" t="s">
        <v>1989</v>
      </c>
      <c r="E192" s="161">
        <v>0</v>
      </c>
      <c r="F192" s="162" t="s">
        <v>1990</v>
      </c>
      <c r="G192" s="159" t="s">
        <v>450</v>
      </c>
      <c r="H192" s="163" t="s">
        <v>1605</v>
      </c>
      <c r="I192" s="159" t="s">
        <v>1991</v>
      </c>
      <c r="J192" s="159" t="s">
        <v>451</v>
      </c>
      <c r="K192" s="249" t="s">
        <v>2311</v>
      </c>
      <c r="L192" s="254"/>
      <c r="M192" s="250"/>
      <c r="N192" s="250"/>
      <c r="O192" s="250"/>
      <c r="P192" s="251"/>
    </row>
    <row r="193" spans="1:16" ht="15.75" x14ac:dyDescent="0.25">
      <c r="A193" s="72" t="s">
        <v>6</v>
      </c>
      <c r="B193" s="159" t="s">
        <v>526</v>
      </c>
      <c r="C193" s="160" t="s">
        <v>1581</v>
      </c>
      <c r="D193" s="159">
        <v>2003</v>
      </c>
      <c r="E193" s="161">
        <v>4522000000</v>
      </c>
      <c r="F193" s="162" t="s">
        <v>2102</v>
      </c>
      <c r="G193" s="159" t="s">
        <v>450</v>
      </c>
      <c r="H193" s="163" t="s">
        <v>1605</v>
      </c>
      <c r="I193" s="159" t="s">
        <v>2101</v>
      </c>
      <c r="J193" s="159" t="s">
        <v>451</v>
      </c>
      <c r="K193" s="249" t="s">
        <v>2312</v>
      </c>
      <c r="L193" s="254"/>
      <c r="M193" s="250"/>
      <c r="N193" s="250"/>
      <c r="O193" s="250"/>
      <c r="P193" s="251"/>
    </row>
    <row r="194" spans="1:16" ht="15.75" x14ac:dyDescent="0.25">
      <c r="A194" s="72" t="s">
        <v>299</v>
      </c>
      <c r="B194" s="159" t="s">
        <v>1927</v>
      </c>
      <c r="C194" s="160" t="s">
        <v>1581</v>
      </c>
      <c r="D194" s="159">
        <v>2003</v>
      </c>
      <c r="E194" s="161">
        <v>700000000</v>
      </c>
      <c r="F194" s="162" t="s">
        <v>1990</v>
      </c>
      <c r="G194" s="165" t="s">
        <v>450</v>
      </c>
      <c r="H194" s="163" t="s">
        <v>1605</v>
      </c>
      <c r="I194" s="159" t="s">
        <v>2101</v>
      </c>
      <c r="J194" s="159" t="s">
        <v>451</v>
      </c>
      <c r="K194" s="249" t="s">
        <v>2313</v>
      </c>
      <c r="L194" s="254"/>
      <c r="M194" s="250"/>
      <c r="N194" s="250"/>
      <c r="O194" s="250"/>
      <c r="P194" s="251"/>
    </row>
    <row r="195" spans="1:16" ht="15.75" x14ac:dyDescent="0.25">
      <c r="A195" s="72" t="s">
        <v>300</v>
      </c>
      <c r="B195" s="159" t="s">
        <v>561</v>
      </c>
      <c r="C195" s="160" t="s">
        <v>1581</v>
      </c>
      <c r="D195" s="159" t="s">
        <v>1989</v>
      </c>
      <c r="E195" s="161" t="s">
        <v>1989</v>
      </c>
      <c r="F195" s="162" t="s">
        <v>1990</v>
      </c>
      <c r="G195" s="159" t="s">
        <v>450</v>
      </c>
      <c r="H195" s="163" t="s">
        <v>1605</v>
      </c>
      <c r="I195" s="159" t="s">
        <v>1991</v>
      </c>
      <c r="J195" s="159" t="s">
        <v>451</v>
      </c>
      <c r="K195" s="249" t="s">
        <v>2314</v>
      </c>
      <c r="L195" s="254"/>
      <c r="M195" s="250"/>
      <c r="N195" s="250"/>
      <c r="O195" s="250"/>
      <c r="P195" s="251"/>
    </row>
    <row r="196" spans="1:16" ht="15.75" x14ac:dyDescent="0.25">
      <c r="A196" s="72" t="s">
        <v>301</v>
      </c>
      <c r="B196" s="159" t="s">
        <v>541</v>
      </c>
      <c r="C196" s="160" t="s">
        <v>1581</v>
      </c>
      <c r="D196" s="159" t="s">
        <v>1989</v>
      </c>
      <c r="E196" s="161">
        <v>0</v>
      </c>
      <c r="F196" s="162" t="s">
        <v>1990</v>
      </c>
      <c r="G196" s="159" t="s">
        <v>450</v>
      </c>
      <c r="H196" s="163" t="s">
        <v>1605</v>
      </c>
      <c r="I196" s="159" t="s">
        <v>1991</v>
      </c>
      <c r="J196" s="159" t="s">
        <v>451</v>
      </c>
      <c r="K196" s="249" t="s">
        <v>2315</v>
      </c>
      <c r="L196" s="254"/>
      <c r="M196" s="250"/>
      <c r="N196" s="250"/>
      <c r="O196" s="250"/>
      <c r="P196" s="251"/>
    </row>
    <row r="197" spans="1:16" ht="15.75" x14ac:dyDescent="0.25">
      <c r="A197" s="72" t="s">
        <v>302</v>
      </c>
      <c r="B197" s="159" t="s">
        <v>541</v>
      </c>
      <c r="C197" s="160" t="s">
        <v>1581</v>
      </c>
      <c r="D197" s="159" t="s">
        <v>1989</v>
      </c>
      <c r="E197" s="161" t="s">
        <v>1989</v>
      </c>
      <c r="F197" s="162" t="s">
        <v>1990</v>
      </c>
      <c r="G197" s="159" t="s">
        <v>450</v>
      </c>
      <c r="H197" s="163" t="s">
        <v>1605</v>
      </c>
      <c r="I197" s="159" t="s">
        <v>1991</v>
      </c>
      <c r="J197" s="159" t="s">
        <v>451</v>
      </c>
      <c r="K197" s="249" t="s">
        <v>2316</v>
      </c>
      <c r="L197" s="254"/>
      <c r="M197" s="250"/>
      <c r="N197" s="250"/>
      <c r="O197" s="250"/>
      <c r="P197" s="251"/>
    </row>
    <row r="198" spans="1:16" ht="15.75" x14ac:dyDescent="0.25">
      <c r="A198" s="72" t="s">
        <v>1619</v>
      </c>
      <c r="B198" s="159" t="s">
        <v>541</v>
      </c>
      <c r="C198" s="160" t="s">
        <v>1581</v>
      </c>
      <c r="D198" s="159" t="s">
        <v>1989</v>
      </c>
      <c r="E198" s="161" t="s">
        <v>1989</v>
      </c>
      <c r="F198" s="162" t="s">
        <v>1990</v>
      </c>
      <c r="G198" s="159"/>
      <c r="H198" s="163" t="s">
        <v>1605</v>
      </c>
      <c r="I198" s="159" t="s">
        <v>1991</v>
      </c>
      <c r="J198" s="159" t="s">
        <v>451</v>
      </c>
      <c r="K198" s="249" t="s">
        <v>2317</v>
      </c>
      <c r="L198" s="254"/>
      <c r="M198" s="250"/>
      <c r="N198" s="250"/>
      <c r="O198" s="250"/>
      <c r="P198" s="251"/>
    </row>
    <row r="199" spans="1:16" ht="15.75" x14ac:dyDescent="0.25">
      <c r="A199" s="72" t="s">
        <v>303</v>
      </c>
      <c r="B199" s="159" t="s">
        <v>1931</v>
      </c>
      <c r="C199" s="160" t="s">
        <v>1581</v>
      </c>
      <c r="D199" s="159" t="s">
        <v>1989</v>
      </c>
      <c r="E199" s="161">
        <v>0</v>
      </c>
      <c r="F199" s="162" t="s">
        <v>1990</v>
      </c>
      <c r="G199" s="159" t="s">
        <v>450</v>
      </c>
      <c r="H199" s="163" t="s">
        <v>1605</v>
      </c>
      <c r="I199" s="159" t="s">
        <v>1991</v>
      </c>
      <c r="J199" s="159" t="s">
        <v>451</v>
      </c>
      <c r="K199" s="249" t="s">
        <v>2318</v>
      </c>
      <c r="L199" s="254"/>
      <c r="M199" s="250"/>
      <c r="N199" s="250"/>
      <c r="O199" s="250"/>
      <c r="P199" s="251"/>
    </row>
    <row r="200" spans="1:16" ht="15.75" x14ac:dyDescent="0.25">
      <c r="A200" s="72" t="s">
        <v>304</v>
      </c>
      <c r="B200" s="159" t="s">
        <v>555</v>
      </c>
      <c r="C200" s="160" t="s">
        <v>1581</v>
      </c>
      <c r="D200" s="159" t="s">
        <v>1989</v>
      </c>
      <c r="E200" s="161">
        <v>0</v>
      </c>
      <c r="F200" s="162" t="s">
        <v>1990</v>
      </c>
      <c r="G200" s="159" t="s">
        <v>450</v>
      </c>
      <c r="H200" s="163" t="s">
        <v>1605</v>
      </c>
      <c r="I200" s="159" t="s">
        <v>1991</v>
      </c>
      <c r="J200" s="159" t="s">
        <v>451</v>
      </c>
      <c r="K200" s="249" t="s">
        <v>2232</v>
      </c>
      <c r="L200" s="254"/>
      <c r="M200" s="250"/>
      <c r="N200" s="250"/>
      <c r="O200" s="250"/>
      <c r="P200" s="251"/>
    </row>
    <row r="201" spans="1:16" ht="15.75" x14ac:dyDescent="0.25">
      <c r="A201" s="72" t="s">
        <v>393</v>
      </c>
      <c r="B201" s="159" t="s">
        <v>212</v>
      </c>
      <c r="C201" s="160" t="s">
        <v>1581</v>
      </c>
      <c r="D201" s="159">
        <v>2003</v>
      </c>
      <c r="E201" s="161">
        <v>338000000</v>
      </c>
      <c r="F201" s="162" t="s">
        <v>2102</v>
      </c>
      <c r="G201" s="159" t="s">
        <v>450</v>
      </c>
      <c r="H201" s="163" t="s">
        <v>1605</v>
      </c>
      <c r="I201" s="159" t="s">
        <v>2101</v>
      </c>
      <c r="J201" s="159" t="s">
        <v>451</v>
      </c>
      <c r="K201" s="249" t="s">
        <v>2233</v>
      </c>
      <c r="L201" s="254"/>
      <c r="M201" s="250"/>
      <c r="N201" s="250"/>
      <c r="O201" s="250"/>
      <c r="P201" s="251"/>
    </row>
    <row r="202" spans="1:16" ht="15.75" x14ac:dyDescent="0.25">
      <c r="A202" s="72" t="s">
        <v>305</v>
      </c>
      <c r="B202" s="159" t="s">
        <v>82</v>
      </c>
      <c r="C202" s="160" t="s">
        <v>1581</v>
      </c>
      <c r="D202" s="159" t="s">
        <v>1989</v>
      </c>
      <c r="E202" s="161">
        <v>0</v>
      </c>
      <c r="F202" s="162" t="s">
        <v>1990</v>
      </c>
      <c r="G202" s="159" t="s">
        <v>450</v>
      </c>
      <c r="H202" s="163" t="s">
        <v>1605</v>
      </c>
      <c r="I202" s="159" t="s">
        <v>1991</v>
      </c>
      <c r="J202" s="159" t="s">
        <v>451</v>
      </c>
      <c r="K202" s="249" t="s">
        <v>2234</v>
      </c>
      <c r="L202" s="254"/>
      <c r="M202" s="250"/>
      <c r="N202" s="250"/>
      <c r="O202" s="250"/>
      <c r="P202" s="251"/>
    </row>
    <row r="203" spans="1:16" ht="15.75" x14ac:dyDescent="0.25">
      <c r="A203" s="72" t="s">
        <v>306</v>
      </c>
      <c r="B203" s="159" t="s">
        <v>1932</v>
      </c>
      <c r="C203" s="160" t="s">
        <v>1581</v>
      </c>
      <c r="D203" s="159">
        <v>2002</v>
      </c>
      <c r="E203" s="161">
        <v>1337000000</v>
      </c>
      <c r="F203" s="162" t="s">
        <v>2102</v>
      </c>
      <c r="G203" s="159" t="s">
        <v>450</v>
      </c>
      <c r="H203" s="163" t="s">
        <v>1605</v>
      </c>
      <c r="I203" s="159" t="s">
        <v>2101</v>
      </c>
      <c r="J203" s="159" t="s">
        <v>451</v>
      </c>
      <c r="K203" s="249" t="s">
        <v>2235</v>
      </c>
      <c r="L203" s="254"/>
      <c r="M203" s="250"/>
      <c r="N203" s="250"/>
      <c r="O203" s="250"/>
      <c r="P203" s="251"/>
    </row>
    <row r="204" spans="1:16" ht="15.75" x14ac:dyDescent="0.25">
      <c r="A204" s="72" t="s">
        <v>307</v>
      </c>
      <c r="B204" s="159" t="s">
        <v>9</v>
      </c>
      <c r="C204" s="160" t="s">
        <v>1581</v>
      </c>
      <c r="D204" s="159">
        <v>1989</v>
      </c>
      <c r="E204" s="161">
        <v>175000000</v>
      </c>
      <c r="F204" s="162" t="s">
        <v>2102</v>
      </c>
      <c r="G204" s="159" t="s">
        <v>450</v>
      </c>
      <c r="H204" s="163" t="s">
        <v>1605</v>
      </c>
      <c r="I204" s="159" t="s">
        <v>2101</v>
      </c>
      <c r="J204" s="159" t="s">
        <v>451</v>
      </c>
      <c r="K204" s="249" t="s">
        <v>2236</v>
      </c>
      <c r="L204" s="254"/>
      <c r="M204" s="250"/>
      <c r="N204" s="250"/>
      <c r="O204" s="250"/>
      <c r="P204" s="251"/>
    </row>
    <row r="205" spans="1:16" ht="15.75" x14ac:dyDescent="0.25">
      <c r="A205" s="72" t="s">
        <v>308</v>
      </c>
      <c r="B205" s="159" t="s">
        <v>1932</v>
      </c>
      <c r="C205" s="160" t="s">
        <v>1581</v>
      </c>
      <c r="D205" s="159">
        <v>2001</v>
      </c>
      <c r="E205" s="161">
        <v>3415000000</v>
      </c>
      <c r="F205" s="162" t="s">
        <v>1990</v>
      </c>
      <c r="G205" s="159" t="s">
        <v>450</v>
      </c>
      <c r="H205" s="163" t="s">
        <v>1605</v>
      </c>
      <c r="I205" s="159" t="s">
        <v>2101</v>
      </c>
      <c r="J205" s="159" t="s">
        <v>451</v>
      </c>
      <c r="K205" s="249" t="s">
        <v>2237</v>
      </c>
      <c r="L205" s="254"/>
      <c r="M205" s="250"/>
      <c r="N205" s="250"/>
      <c r="O205" s="250"/>
      <c r="P205" s="251"/>
    </row>
    <row r="206" spans="1:16" ht="15.75" x14ac:dyDescent="0.25">
      <c r="A206" s="72" t="s">
        <v>309</v>
      </c>
      <c r="B206" s="159" t="s">
        <v>1900</v>
      </c>
      <c r="C206" s="160" t="s">
        <v>1581</v>
      </c>
      <c r="D206" s="159">
        <v>2001</v>
      </c>
      <c r="E206" s="161">
        <v>1192000000</v>
      </c>
      <c r="F206" s="162" t="s">
        <v>2102</v>
      </c>
      <c r="G206" s="159" t="s">
        <v>450</v>
      </c>
      <c r="H206" s="163" t="s">
        <v>1605</v>
      </c>
      <c r="I206" s="159" t="s">
        <v>2101</v>
      </c>
      <c r="J206" s="159" t="s">
        <v>451</v>
      </c>
      <c r="K206" s="249" t="s">
        <v>2238</v>
      </c>
      <c r="L206" s="254"/>
      <c r="M206" s="250"/>
      <c r="N206" s="250"/>
      <c r="O206" s="250"/>
      <c r="P206" s="251"/>
    </row>
    <row r="207" spans="1:16" ht="15.75" x14ac:dyDescent="0.25">
      <c r="A207" s="72" t="s">
        <v>311</v>
      </c>
      <c r="B207" s="159" t="s">
        <v>1933</v>
      </c>
      <c r="C207" s="160" t="s">
        <v>1581</v>
      </c>
      <c r="D207" s="159">
        <v>1999</v>
      </c>
      <c r="E207" s="161">
        <v>975000000</v>
      </c>
      <c r="F207" s="162" t="s">
        <v>2102</v>
      </c>
      <c r="G207" s="159" t="s">
        <v>450</v>
      </c>
      <c r="H207" s="163" t="s">
        <v>1605</v>
      </c>
      <c r="I207" s="159" t="s">
        <v>2101</v>
      </c>
      <c r="J207" s="159" t="s">
        <v>451</v>
      </c>
      <c r="K207" s="249" t="s">
        <v>2329</v>
      </c>
      <c r="L207" s="254"/>
      <c r="M207" s="250"/>
      <c r="N207" s="250"/>
      <c r="O207" s="250"/>
      <c r="P207" s="251"/>
    </row>
    <row r="208" spans="1:16" ht="15.75" x14ac:dyDescent="0.25">
      <c r="A208" s="72" t="s">
        <v>312</v>
      </c>
      <c r="B208" s="159" t="s">
        <v>561</v>
      </c>
      <c r="C208" s="160" t="s">
        <v>1581</v>
      </c>
      <c r="D208" s="159" t="s">
        <v>1989</v>
      </c>
      <c r="E208" s="161" t="s">
        <v>1989</v>
      </c>
      <c r="F208" s="162" t="s">
        <v>1990</v>
      </c>
      <c r="G208" s="165" t="s">
        <v>450</v>
      </c>
      <c r="H208" s="163" t="s">
        <v>1605</v>
      </c>
      <c r="I208" s="159" t="s">
        <v>1991</v>
      </c>
      <c r="J208" s="159" t="s">
        <v>451</v>
      </c>
      <c r="K208" s="249" t="s">
        <v>2330</v>
      </c>
      <c r="L208" s="254"/>
      <c r="M208" s="250"/>
      <c r="N208" s="250"/>
      <c r="O208" s="250"/>
      <c r="P208" s="251"/>
    </row>
    <row r="209" spans="1:16" ht="15.75" x14ac:dyDescent="0.25">
      <c r="A209" s="72" t="s">
        <v>313</v>
      </c>
      <c r="B209" s="159" t="s">
        <v>527</v>
      </c>
      <c r="C209" s="160" t="s">
        <v>1581</v>
      </c>
      <c r="D209" s="159">
        <v>1992</v>
      </c>
      <c r="E209" s="161">
        <v>54000000</v>
      </c>
      <c r="F209" s="162" t="s">
        <v>2102</v>
      </c>
      <c r="G209" s="159" t="s">
        <v>450</v>
      </c>
      <c r="H209" s="163" t="s">
        <v>1605</v>
      </c>
      <c r="I209" s="159" t="s">
        <v>2101</v>
      </c>
      <c r="J209" s="159" t="s">
        <v>451</v>
      </c>
      <c r="K209" s="249" t="s">
        <v>2331</v>
      </c>
      <c r="L209" s="254"/>
      <c r="M209" s="250"/>
      <c r="N209" s="250"/>
      <c r="O209" s="250"/>
      <c r="P209" s="251"/>
    </row>
    <row r="210" spans="1:16" ht="15.75" x14ac:dyDescent="0.25">
      <c r="A210" s="72" t="s">
        <v>314</v>
      </c>
      <c r="B210" s="159" t="s">
        <v>1934</v>
      </c>
      <c r="C210" s="160" t="s">
        <v>1581</v>
      </c>
      <c r="D210" s="159">
        <v>2006</v>
      </c>
      <c r="E210" s="161">
        <v>3750000000</v>
      </c>
      <c r="F210" s="162" t="s">
        <v>2102</v>
      </c>
      <c r="G210" s="159" t="s">
        <v>450</v>
      </c>
      <c r="H210" s="163" t="s">
        <v>1605</v>
      </c>
      <c r="I210" s="159" t="s">
        <v>1991</v>
      </c>
      <c r="J210" s="159" t="s">
        <v>451</v>
      </c>
      <c r="K210" s="249" t="s">
        <v>2332</v>
      </c>
      <c r="L210" s="254"/>
      <c r="M210" s="250"/>
      <c r="N210" s="250"/>
      <c r="O210" s="250"/>
      <c r="P210" s="251"/>
    </row>
    <row r="211" spans="1:16" ht="15.75" x14ac:dyDescent="0.25">
      <c r="A211" s="72" t="s">
        <v>315</v>
      </c>
      <c r="B211" s="159" t="s">
        <v>527</v>
      </c>
      <c r="C211" s="160" t="s">
        <v>1581</v>
      </c>
      <c r="D211" s="159" t="s">
        <v>1989</v>
      </c>
      <c r="E211" s="161" t="s">
        <v>1989</v>
      </c>
      <c r="F211" s="162" t="s">
        <v>1990</v>
      </c>
      <c r="G211" s="159" t="s">
        <v>450</v>
      </c>
      <c r="H211" s="163" t="s">
        <v>1605</v>
      </c>
      <c r="I211" s="159" t="s">
        <v>1991</v>
      </c>
      <c r="J211" s="159" t="s">
        <v>451</v>
      </c>
      <c r="K211" s="249" t="s">
        <v>2333</v>
      </c>
      <c r="L211" s="254"/>
      <c r="M211" s="250"/>
      <c r="N211" s="250"/>
      <c r="O211" s="250"/>
      <c r="P211" s="251"/>
    </row>
    <row r="212" spans="1:16" ht="15.75" x14ac:dyDescent="0.25">
      <c r="A212" s="72" t="s">
        <v>316</v>
      </c>
      <c r="B212" s="159" t="s">
        <v>528</v>
      </c>
      <c r="C212" s="160" t="s">
        <v>1581</v>
      </c>
      <c r="D212" s="159">
        <v>1982</v>
      </c>
      <c r="E212" s="161">
        <v>1188000000</v>
      </c>
      <c r="F212" s="162" t="s">
        <v>2102</v>
      </c>
      <c r="G212" s="159" t="s">
        <v>450</v>
      </c>
      <c r="H212" s="163" t="s">
        <v>1605</v>
      </c>
      <c r="I212" s="159" t="s">
        <v>2101</v>
      </c>
      <c r="J212" s="159" t="s">
        <v>451</v>
      </c>
      <c r="K212" s="249" t="s">
        <v>2334</v>
      </c>
      <c r="L212" s="254"/>
      <c r="M212" s="250"/>
      <c r="N212" s="250"/>
      <c r="O212" s="250"/>
      <c r="P212" s="251"/>
    </row>
    <row r="213" spans="1:16" ht="15.75" x14ac:dyDescent="0.25">
      <c r="A213" s="72" t="s">
        <v>317</v>
      </c>
      <c r="B213" s="159" t="s">
        <v>1935</v>
      </c>
      <c r="C213" s="160" t="s">
        <v>1581</v>
      </c>
      <c r="D213" s="159">
        <v>1985</v>
      </c>
      <c r="E213" s="161">
        <v>394000000</v>
      </c>
      <c r="F213" s="162" t="s">
        <v>2102</v>
      </c>
      <c r="G213" s="159" t="s">
        <v>450</v>
      </c>
      <c r="H213" s="163" t="s">
        <v>1605</v>
      </c>
      <c r="I213" s="159" t="s">
        <v>2101</v>
      </c>
      <c r="J213" s="159" t="s">
        <v>451</v>
      </c>
      <c r="K213" s="249" t="s">
        <v>2335</v>
      </c>
      <c r="L213" s="254"/>
      <c r="M213" s="250"/>
      <c r="N213" s="250"/>
      <c r="O213" s="250"/>
      <c r="P213" s="251"/>
    </row>
    <row r="214" spans="1:16" ht="15.75" x14ac:dyDescent="0.25">
      <c r="A214" s="72" t="s">
        <v>318</v>
      </c>
      <c r="B214" s="159" t="s">
        <v>528</v>
      </c>
      <c r="C214" s="160" t="s">
        <v>1581</v>
      </c>
      <c r="D214" s="159" t="s">
        <v>1989</v>
      </c>
      <c r="E214" s="161">
        <v>409000000</v>
      </c>
      <c r="F214" s="162" t="s">
        <v>1990</v>
      </c>
      <c r="G214" s="159" t="s">
        <v>450</v>
      </c>
      <c r="H214" s="163" t="s">
        <v>1605</v>
      </c>
      <c r="I214" s="159" t="s">
        <v>1991</v>
      </c>
      <c r="J214" s="159" t="s">
        <v>451</v>
      </c>
      <c r="K214" s="249" t="s">
        <v>2336</v>
      </c>
      <c r="L214" s="254"/>
      <c r="M214" s="250"/>
      <c r="N214" s="250"/>
      <c r="O214" s="250"/>
      <c r="P214" s="251"/>
    </row>
    <row r="215" spans="1:16" ht="15.75" x14ac:dyDescent="0.25">
      <c r="A215" s="72" t="s">
        <v>319</v>
      </c>
      <c r="B215" s="159" t="s">
        <v>1936</v>
      </c>
      <c r="C215" s="160" t="s">
        <v>1581</v>
      </c>
      <c r="D215" s="159">
        <v>2000</v>
      </c>
      <c r="E215" s="161">
        <v>481000000</v>
      </c>
      <c r="F215" s="162" t="s">
        <v>2102</v>
      </c>
      <c r="G215" s="159" t="s">
        <v>450</v>
      </c>
      <c r="H215" s="163" t="s">
        <v>1605</v>
      </c>
      <c r="I215" s="159" t="s">
        <v>2101</v>
      </c>
      <c r="J215" s="159" t="s">
        <v>451</v>
      </c>
      <c r="K215" s="249" t="s">
        <v>2337</v>
      </c>
      <c r="L215" s="254"/>
      <c r="M215" s="250"/>
      <c r="N215" s="250"/>
      <c r="O215" s="250"/>
      <c r="P215" s="251"/>
    </row>
    <row r="216" spans="1:16" ht="15.75" x14ac:dyDescent="0.25">
      <c r="A216" s="72" t="s">
        <v>320</v>
      </c>
      <c r="B216" s="159" t="s">
        <v>1937</v>
      </c>
      <c r="C216" s="160" t="s">
        <v>1581</v>
      </c>
      <c r="D216" s="159">
        <v>2006</v>
      </c>
      <c r="E216" s="161">
        <v>1600000000</v>
      </c>
      <c r="F216" s="162" t="s">
        <v>2102</v>
      </c>
      <c r="G216" s="159" t="s">
        <v>450</v>
      </c>
      <c r="H216" s="163" t="s">
        <v>1605</v>
      </c>
      <c r="I216" s="159" t="s">
        <v>1991</v>
      </c>
      <c r="J216" s="159" t="s">
        <v>451</v>
      </c>
      <c r="K216" s="249" t="s">
        <v>2338</v>
      </c>
      <c r="L216" s="254"/>
      <c r="M216" s="250"/>
      <c r="N216" s="250"/>
      <c r="O216" s="250"/>
      <c r="P216" s="251"/>
    </row>
    <row r="217" spans="1:16" ht="15.75" x14ac:dyDescent="0.25">
      <c r="A217" s="72" t="s">
        <v>321</v>
      </c>
      <c r="B217" s="159" t="s">
        <v>528</v>
      </c>
      <c r="C217" s="160" t="s">
        <v>1581</v>
      </c>
      <c r="D217" s="159">
        <v>2000</v>
      </c>
      <c r="E217" s="161">
        <v>704000000</v>
      </c>
      <c r="F217" s="162" t="s">
        <v>2102</v>
      </c>
      <c r="G217" s="159" t="s">
        <v>450</v>
      </c>
      <c r="H217" s="163" t="s">
        <v>1605</v>
      </c>
      <c r="I217" s="159" t="s">
        <v>2101</v>
      </c>
      <c r="J217" s="159" t="s">
        <v>451</v>
      </c>
      <c r="K217" s="249" t="s">
        <v>2339</v>
      </c>
      <c r="L217" s="254"/>
      <c r="M217" s="250"/>
      <c r="N217" s="250"/>
      <c r="O217" s="250"/>
      <c r="P217" s="251"/>
    </row>
    <row r="218" spans="1:16" ht="15.75" x14ac:dyDescent="0.25">
      <c r="A218" s="72" t="s">
        <v>323</v>
      </c>
      <c r="B218" s="159" t="s">
        <v>1938</v>
      </c>
      <c r="C218" s="160" t="s">
        <v>1581</v>
      </c>
      <c r="D218" s="159">
        <v>1992</v>
      </c>
      <c r="E218" s="161">
        <v>2744000000</v>
      </c>
      <c r="F218" s="162" t="s">
        <v>2102</v>
      </c>
      <c r="G218" s="159" t="s">
        <v>450</v>
      </c>
      <c r="H218" s="163" t="s">
        <v>1605</v>
      </c>
      <c r="I218" s="159" t="s">
        <v>2101</v>
      </c>
      <c r="J218" s="159" t="s">
        <v>451</v>
      </c>
      <c r="K218" s="249" t="s">
        <v>2340</v>
      </c>
      <c r="L218" s="254"/>
      <c r="M218" s="250"/>
      <c r="N218" s="250"/>
      <c r="O218" s="250"/>
      <c r="P218" s="251"/>
    </row>
    <row r="219" spans="1:16" ht="15.75" x14ac:dyDescent="0.25">
      <c r="A219" s="72" t="s">
        <v>322</v>
      </c>
      <c r="B219" s="159" t="s">
        <v>1939</v>
      </c>
      <c r="C219" s="160" t="s">
        <v>1581</v>
      </c>
      <c r="D219" s="159">
        <v>2003</v>
      </c>
      <c r="E219" s="161">
        <v>21527000000</v>
      </c>
      <c r="F219" s="162" t="s">
        <v>2102</v>
      </c>
      <c r="G219" s="159" t="s">
        <v>450</v>
      </c>
      <c r="H219" s="163" t="s">
        <v>1605</v>
      </c>
      <c r="I219" s="159" t="s">
        <v>2101</v>
      </c>
      <c r="J219" s="159" t="s">
        <v>451</v>
      </c>
      <c r="K219" s="249" t="s">
        <v>2341</v>
      </c>
      <c r="L219" s="254"/>
      <c r="M219" s="250"/>
      <c r="N219" s="250"/>
      <c r="O219" s="250"/>
      <c r="P219" s="251"/>
    </row>
    <row r="220" spans="1:16" ht="15.75" x14ac:dyDescent="0.25">
      <c r="A220" s="72" t="s">
        <v>420</v>
      </c>
      <c r="B220" s="159" t="s">
        <v>1939</v>
      </c>
      <c r="C220" s="160" t="s">
        <v>1581</v>
      </c>
      <c r="D220" s="159" t="s">
        <v>1989</v>
      </c>
      <c r="E220" s="161" t="s">
        <v>1989</v>
      </c>
      <c r="F220" s="162" t="s">
        <v>1990</v>
      </c>
      <c r="G220" s="165" t="s">
        <v>450</v>
      </c>
      <c r="H220" s="163" t="s">
        <v>1605</v>
      </c>
      <c r="I220" s="159" t="s">
        <v>1991</v>
      </c>
      <c r="J220" s="159" t="s">
        <v>451</v>
      </c>
      <c r="K220" s="249" t="s">
        <v>2342</v>
      </c>
      <c r="L220" s="254"/>
      <c r="M220" s="250"/>
      <c r="N220" s="250"/>
      <c r="O220" s="250"/>
      <c r="P220" s="251"/>
    </row>
    <row r="221" spans="1:16" ht="15.75" x14ac:dyDescent="0.25">
      <c r="A221" s="72" t="s">
        <v>324</v>
      </c>
      <c r="B221" s="159" t="s">
        <v>1940</v>
      </c>
      <c r="C221" s="160" t="s">
        <v>1581</v>
      </c>
      <c r="D221" s="159">
        <v>2005</v>
      </c>
      <c r="E221" s="161">
        <v>737433000</v>
      </c>
      <c r="F221" s="162" t="s">
        <v>2102</v>
      </c>
      <c r="G221" s="159" t="s">
        <v>450</v>
      </c>
      <c r="H221" s="163" t="s">
        <v>1605</v>
      </c>
      <c r="I221" s="159" t="s">
        <v>1991</v>
      </c>
      <c r="J221" s="159" t="s">
        <v>451</v>
      </c>
      <c r="K221" s="249" t="s">
        <v>2343</v>
      </c>
      <c r="L221" s="254"/>
      <c r="M221" s="250"/>
      <c r="N221" s="250"/>
      <c r="O221" s="250"/>
      <c r="P221" s="251"/>
    </row>
    <row r="222" spans="1:16" ht="15.75" x14ac:dyDescent="0.25">
      <c r="A222" s="72" t="s">
        <v>325</v>
      </c>
      <c r="B222" s="159" t="s">
        <v>1915</v>
      </c>
      <c r="C222" s="160" t="s">
        <v>1581</v>
      </c>
      <c r="D222" s="159">
        <v>1985</v>
      </c>
      <c r="E222" s="161">
        <v>0</v>
      </c>
      <c r="F222" s="162" t="s">
        <v>1990</v>
      </c>
      <c r="G222" s="159" t="s">
        <v>450</v>
      </c>
      <c r="H222" s="163" t="s">
        <v>1605</v>
      </c>
      <c r="I222" s="159" t="s">
        <v>2101</v>
      </c>
      <c r="J222" s="159" t="s">
        <v>451</v>
      </c>
      <c r="K222" s="249" t="s">
        <v>2344</v>
      </c>
      <c r="L222" s="254"/>
      <c r="M222" s="250"/>
      <c r="N222" s="250"/>
      <c r="O222" s="250"/>
      <c r="P222" s="251"/>
    </row>
    <row r="223" spans="1:16" ht="15.75" x14ac:dyDescent="0.25">
      <c r="A223" s="72" t="s">
        <v>326</v>
      </c>
      <c r="B223" s="159" t="s">
        <v>1915</v>
      </c>
      <c r="C223" s="160" t="s">
        <v>1581</v>
      </c>
      <c r="D223" s="159">
        <v>1977</v>
      </c>
      <c r="E223" s="161">
        <v>97800000</v>
      </c>
      <c r="F223" s="162" t="s">
        <v>2102</v>
      </c>
      <c r="G223" s="159" t="s">
        <v>450</v>
      </c>
      <c r="H223" s="163" t="s">
        <v>1605</v>
      </c>
      <c r="I223" s="159" t="s">
        <v>2101</v>
      </c>
      <c r="J223" s="159" t="s">
        <v>451</v>
      </c>
      <c r="K223" s="249" t="s">
        <v>2345</v>
      </c>
      <c r="L223" s="254"/>
      <c r="M223" s="250"/>
      <c r="N223" s="250"/>
      <c r="O223" s="250"/>
      <c r="P223" s="251"/>
    </row>
    <row r="224" spans="1:16" ht="15.75" x14ac:dyDescent="0.25">
      <c r="A224" s="72" t="s">
        <v>327</v>
      </c>
      <c r="B224" s="159" t="s">
        <v>1915</v>
      </c>
      <c r="C224" s="160" t="s">
        <v>1581</v>
      </c>
      <c r="D224" s="159">
        <v>1977</v>
      </c>
      <c r="E224" s="161">
        <v>116000000</v>
      </c>
      <c r="F224" s="162" t="s">
        <v>2102</v>
      </c>
      <c r="G224" s="159" t="s">
        <v>450</v>
      </c>
      <c r="H224" s="163" t="s">
        <v>1605</v>
      </c>
      <c r="I224" s="159" t="s">
        <v>2101</v>
      </c>
      <c r="J224" s="159" t="s">
        <v>451</v>
      </c>
      <c r="K224" s="249" t="s">
        <v>2346</v>
      </c>
      <c r="L224" s="254"/>
      <c r="M224" s="250"/>
      <c r="N224" s="250"/>
      <c r="O224" s="250"/>
      <c r="P224" s="251"/>
    </row>
    <row r="225" spans="1:16" ht="15.75" x14ac:dyDescent="0.25">
      <c r="A225" s="72" t="s">
        <v>328</v>
      </c>
      <c r="B225" s="159" t="s">
        <v>1915</v>
      </c>
      <c r="C225" s="160" t="s">
        <v>1581</v>
      </c>
      <c r="D225" s="159" t="s">
        <v>1989</v>
      </c>
      <c r="E225" s="161" t="s">
        <v>1989</v>
      </c>
      <c r="F225" s="162" t="s">
        <v>1990</v>
      </c>
      <c r="G225" s="159" t="s">
        <v>450</v>
      </c>
      <c r="H225" s="163" t="s">
        <v>1605</v>
      </c>
      <c r="I225" s="159" t="s">
        <v>1991</v>
      </c>
      <c r="J225" s="159" t="s">
        <v>451</v>
      </c>
      <c r="K225" s="249" t="s">
        <v>2347</v>
      </c>
      <c r="L225" s="254"/>
      <c r="M225" s="250"/>
      <c r="N225" s="250"/>
      <c r="O225" s="250"/>
      <c r="P225" s="251"/>
    </row>
    <row r="226" spans="1:16" ht="15.75" x14ac:dyDescent="0.25">
      <c r="A226" s="72" t="s">
        <v>424</v>
      </c>
      <c r="B226" s="159" t="s">
        <v>1941</v>
      </c>
      <c r="C226" s="160" t="s">
        <v>1581</v>
      </c>
      <c r="D226" s="159" t="s">
        <v>1989</v>
      </c>
      <c r="E226" s="161" t="s">
        <v>1989</v>
      </c>
      <c r="F226" s="162" t="s">
        <v>1990</v>
      </c>
      <c r="G226" s="159" t="s">
        <v>450</v>
      </c>
      <c r="H226" s="163" t="s">
        <v>1605</v>
      </c>
      <c r="I226" s="159" t="s">
        <v>1991</v>
      </c>
      <c r="J226" s="159" t="s">
        <v>451</v>
      </c>
      <c r="K226" s="249" t="s">
        <v>2348</v>
      </c>
      <c r="L226" s="254"/>
      <c r="M226" s="250"/>
      <c r="N226" s="250"/>
      <c r="O226" s="250"/>
      <c r="P226" s="251"/>
    </row>
    <row r="227" spans="1:16" ht="15.75" x14ac:dyDescent="0.25">
      <c r="A227" s="72" t="s">
        <v>329</v>
      </c>
      <c r="B227" s="159" t="s">
        <v>1915</v>
      </c>
      <c r="C227" s="160" t="s">
        <v>1581</v>
      </c>
      <c r="D227" s="159">
        <v>2001</v>
      </c>
      <c r="E227" s="161">
        <v>416000000</v>
      </c>
      <c r="F227" s="162" t="s">
        <v>2102</v>
      </c>
      <c r="G227" s="159" t="s">
        <v>450</v>
      </c>
      <c r="H227" s="163" t="s">
        <v>1605</v>
      </c>
      <c r="I227" s="159" t="s">
        <v>2101</v>
      </c>
      <c r="J227" s="159" t="s">
        <v>451</v>
      </c>
      <c r="K227" s="249" t="s">
        <v>2349</v>
      </c>
      <c r="L227" s="254"/>
      <c r="M227" s="250"/>
      <c r="N227" s="250"/>
      <c r="O227" s="250"/>
      <c r="P227" s="251"/>
    </row>
    <row r="228" spans="1:16" ht="15.75" x14ac:dyDescent="0.25">
      <c r="A228" s="72" t="s">
        <v>330</v>
      </c>
      <c r="B228" s="159" t="s">
        <v>1915</v>
      </c>
      <c r="C228" s="160" t="s">
        <v>1581</v>
      </c>
      <c r="D228" s="159">
        <v>1989</v>
      </c>
      <c r="E228" s="161">
        <v>295000000</v>
      </c>
      <c r="F228" s="162" t="s">
        <v>2102</v>
      </c>
      <c r="G228" s="159" t="s">
        <v>450</v>
      </c>
      <c r="H228" s="163" t="s">
        <v>1605</v>
      </c>
      <c r="I228" s="159" t="s">
        <v>2101</v>
      </c>
      <c r="J228" s="159" t="s">
        <v>451</v>
      </c>
      <c r="K228" s="249" t="s">
        <v>2350</v>
      </c>
      <c r="L228" s="254"/>
      <c r="M228" s="250"/>
      <c r="N228" s="250"/>
      <c r="O228" s="250"/>
      <c r="P228" s="251"/>
    </row>
    <row r="229" spans="1:16" ht="15.75" x14ac:dyDescent="0.25">
      <c r="A229" s="72" t="s">
        <v>331</v>
      </c>
      <c r="B229" s="159" t="s">
        <v>1915</v>
      </c>
      <c r="C229" s="160" t="s">
        <v>1581</v>
      </c>
      <c r="D229" s="159">
        <v>1996</v>
      </c>
      <c r="E229" s="161">
        <v>181000000</v>
      </c>
      <c r="F229" s="162" t="s">
        <v>2102</v>
      </c>
      <c r="G229" s="159" t="s">
        <v>450</v>
      </c>
      <c r="H229" s="163" t="s">
        <v>1605</v>
      </c>
      <c r="I229" s="159" t="s">
        <v>2101</v>
      </c>
      <c r="J229" s="159" t="s">
        <v>451</v>
      </c>
      <c r="K229" s="249" t="s">
        <v>2351</v>
      </c>
      <c r="L229" s="254"/>
      <c r="M229" s="250"/>
      <c r="N229" s="250"/>
      <c r="O229" s="250"/>
      <c r="P229" s="251"/>
    </row>
    <row r="230" spans="1:16" ht="15.75" x14ac:dyDescent="0.25">
      <c r="A230" s="72" t="s">
        <v>332</v>
      </c>
      <c r="B230" s="159" t="s">
        <v>1915</v>
      </c>
      <c r="C230" s="160" t="s">
        <v>1581</v>
      </c>
      <c r="D230" s="159">
        <v>1988</v>
      </c>
      <c r="E230" s="161">
        <v>18000000</v>
      </c>
      <c r="F230" s="162" t="s">
        <v>2102</v>
      </c>
      <c r="G230" s="159" t="s">
        <v>450</v>
      </c>
      <c r="H230" s="163" t="s">
        <v>1605</v>
      </c>
      <c r="I230" s="159" t="s">
        <v>2101</v>
      </c>
      <c r="J230" s="159" t="s">
        <v>451</v>
      </c>
      <c r="K230" s="249" t="s">
        <v>2352</v>
      </c>
      <c r="L230" s="254"/>
      <c r="M230" s="250"/>
      <c r="N230" s="250"/>
      <c r="O230" s="250"/>
      <c r="P230" s="251"/>
    </row>
    <row r="231" spans="1:16" ht="15.75" x14ac:dyDescent="0.25">
      <c r="A231" s="72" t="s">
        <v>333</v>
      </c>
      <c r="B231" s="159" t="s">
        <v>1942</v>
      </c>
      <c r="C231" s="160" t="s">
        <v>1581</v>
      </c>
      <c r="D231" s="159">
        <v>1989</v>
      </c>
      <c r="E231" s="161">
        <v>174000000</v>
      </c>
      <c r="F231" s="162" t="s">
        <v>2102</v>
      </c>
      <c r="G231" s="159" t="s">
        <v>450</v>
      </c>
      <c r="H231" s="163" t="s">
        <v>1605</v>
      </c>
      <c r="I231" s="159" t="s">
        <v>2101</v>
      </c>
      <c r="J231" s="159" t="s">
        <v>451</v>
      </c>
      <c r="K231" s="249" t="s">
        <v>2353</v>
      </c>
      <c r="L231" s="254"/>
      <c r="M231" s="250"/>
      <c r="N231" s="250"/>
      <c r="O231" s="250"/>
      <c r="P231" s="251"/>
    </row>
    <row r="232" spans="1:16" ht="15.75" x14ac:dyDescent="0.25">
      <c r="A232" s="72" t="s">
        <v>334</v>
      </c>
      <c r="B232" s="159" t="s">
        <v>1942</v>
      </c>
      <c r="C232" s="160" t="s">
        <v>1581</v>
      </c>
      <c r="D232" s="159">
        <v>2001</v>
      </c>
      <c r="E232" s="161">
        <v>412000000</v>
      </c>
      <c r="F232" s="162" t="s">
        <v>2102</v>
      </c>
      <c r="G232" s="159" t="s">
        <v>450</v>
      </c>
      <c r="H232" s="163" t="s">
        <v>1605</v>
      </c>
      <c r="I232" s="159" t="s">
        <v>2101</v>
      </c>
      <c r="J232" s="159" t="s">
        <v>451</v>
      </c>
      <c r="K232" s="249" t="s">
        <v>2354</v>
      </c>
      <c r="L232" s="254"/>
      <c r="M232" s="250"/>
      <c r="N232" s="250"/>
      <c r="O232" s="250"/>
      <c r="P232" s="251"/>
    </row>
    <row r="233" spans="1:16" ht="15.75" x14ac:dyDescent="0.25">
      <c r="A233" s="72" t="s">
        <v>335</v>
      </c>
      <c r="B233" s="159" t="s">
        <v>529</v>
      </c>
      <c r="C233" s="160" t="s">
        <v>1581</v>
      </c>
      <c r="D233" s="159">
        <v>1988</v>
      </c>
      <c r="E233" s="161">
        <v>21000000</v>
      </c>
      <c r="F233" s="162" t="s">
        <v>2102</v>
      </c>
      <c r="G233" s="159" t="s">
        <v>450</v>
      </c>
      <c r="H233" s="163" t="s">
        <v>1605</v>
      </c>
      <c r="I233" s="159" t="s">
        <v>2101</v>
      </c>
      <c r="J233" s="159" t="s">
        <v>451</v>
      </c>
      <c r="K233" s="249" t="s">
        <v>2355</v>
      </c>
      <c r="L233" s="254"/>
      <c r="M233" s="250"/>
      <c r="N233" s="250"/>
      <c r="O233" s="250"/>
      <c r="P233" s="251"/>
    </row>
    <row r="234" spans="1:16" ht="15.75" x14ac:dyDescent="0.25">
      <c r="A234" s="72" t="s">
        <v>336</v>
      </c>
      <c r="B234" s="159" t="s">
        <v>529</v>
      </c>
      <c r="C234" s="160" t="s">
        <v>1581</v>
      </c>
      <c r="D234" s="159">
        <v>1988</v>
      </c>
      <c r="E234" s="161">
        <v>21000000</v>
      </c>
      <c r="F234" s="162" t="s">
        <v>2102</v>
      </c>
      <c r="G234" s="159" t="s">
        <v>450</v>
      </c>
      <c r="H234" s="163" t="s">
        <v>1605</v>
      </c>
      <c r="I234" s="159" t="s">
        <v>2101</v>
      </c>
      <c r="J234" s="159" t="s">
        <v>451</v>
      </c>
      <c r="K234" s="249" t="s">
        <v>2356</v>
      </c>
      <c r="L234" s="254"/>
      <c r="M234" s="250"/>
      <c r="N234" s="250"/>
      <c r="O234" s="250"/>
      <c r="P234" s="251"/>
    </row>
    <row r="235" spans="1:16" ht="15.75" x14ac:dyDescent="0.25">
      <c r="A235" s="72" t="s">
        <v>337</v>
      </c>
      <c r="B235" s="159" t="s">
        <v>1943</v>
      </c>
      <c r="C235" s="160" t="s">
        <v>1581</v>
      </c>
      <c r="D235" s="159">
        <v>1994</v>
      </c>
      <c r="E235" s="161">
        <v>1712000000</v>
      </c>
      <c r="F235" s="162" t="s">
        <v>2102</v>
      </c>
      <c r="G235" s="159" t="s">
        <v>450</v>
      </c>
      <c r="H235" s="163" t="s">
        <v>1605</v>
      </c>
      <c r="I235" s="159" t="s">
        <v>2101</v>
      </c>
      <c r="J235" s="159" t="s">
        <v>451</v>
      </c>
      <c r="K235" s="249" t="s">
        <v>2357</v>
      </c>
      <c r="L235" s="254"/>
      <c r="M235" s="250"/>
      <c r="N235" s="250"/>
      <c r="O235" s="250"/>
      <c r="P235" s="251"/>
    </row>
    <row r="236" spans="1:16" ht="15.75" x14ac:dyDescent="0.25">
      <c r="A236" s="72" t="s">
        <v>338</v>
      </c>
      <c r="B236" s="159" t="s">
        <v>531</v>
      </c>
      <c r="C236" s="160" t="s">
        <v>1581</v>
      </c>
      <c r="D236" s="159" t="s">
        <v>1989</v>
      </c>
      <c r="E236" s="161" t="s">
        <v>1989</v>
      </c>
      <c r="F236" s="162" t="s">
        <v>1990</v>
      </c>
      <c r="G236" s="159" t="s">
        <v>450</v>
      </c>
      <c r="H236" s="163" t="s">
        <v>1605</v>
      </c>
      <c r="I236" s="159" t="s">
        <v>1991</v>
      </c>
      <c r="J236" s="159" t="s">
        <v>451</v>
      </c>
      <c r="K236" s="249" t="s">
        <v>2358</v>
      </c>
      <c r="L236" s="254"/>
      <c r="M236" s="250"/>
      <c r="N236" s="250"/>
      <c r="O236" s="250"/>
      <c r="P236" s="251"/>
    </row>
    <row r="237" spans="1:16" ht="15.75" x14ac:dyDescent="0.25">
      <c r="A237" s="72" t="s">
        <v>339</v>
      </c>
      <c r="B237" s="159" t="s">
        <v>1944</v>
      </c>
      <c r="C237" s="160" t="s">
        <v>1581</v>
      </c>
      <c r="D237" s="159" t="s">
        <v>1989</v>
      </c>
      <c r="E237" s="161" t="s">
        <v>1989</v>
      </c>
      <c r="F237" s="162" t="s">
        <v>1990</v>
      </c>
      <c r="G237" s="159" t="s">
        <v>450</v>
      </c>
      <c r="H237" s="163" t="s">
        <v>1605</v>
      </c>
      <c r="I237" s="159" t="s">
        <v>1991</v>
      </c>
      <c r="J237" s="159" t="s">
        <v>451</v>
      </c>
      <c r="K237" s="249" t="s">
        <v>2359</v>
      </c>
      <c r="L237" s="254"/>
      <c r="M237" s="250"/>
      <c r="N237" s="250"/>
      <c r="O237" s="250"/>
      <c r="P237" s="251"/>
    </row>
    <row r="238" spans="1:16" ht="15.75" x14ac:dyDescent="0.25">
      <c r="A238" s="72" t="s">
        <v>11</v>
      </c>
      <c r="B238" s="159" t="s">
        <v>530</v>
      </c>
      <c r="C238" s="160" t="s">
        <v>1581</v>
      </c>
      <c r="D238" s="159">
        <v>2002</v>
      </c>
      <c r="E238" s="161">
        <v>472000000</v>
      </c>
      <c r="F238" s="162" t="s">
        <v>2102</v>
      </c>
      <c r="G238" s="159" t="s">
        <v>450</v>
      </c>
      <c r="H238" s="163" t="s">
        <v>1605</v>
      </c>
      <c r="I238" s="159" t="s">
        <v>2101</v>
      </c>
      <c r="J238" s="159" t="s">
        <v>451</v>
      </c>
      <c r="K238" s="249" t="s">
        <v>2360</v>
      </c>
      <c r="L238" s="254"/>
      <c r="M238" s="250"/>
      <c r="N238" s="250"/>
      <c r="O238" s="250"/>
      <c r="P238" s="251"/>
    </row>
    <row r="239" spans="1:16" ht="15.75" x14ac:dyDescent="0.25">
      <c r="A239" s="72" t="s">
        <v>340</v>
      </c>
      <c r="B239" s="159" t="s">
        <v>1944</v>
      </c>
      <c r="C239" s="160" t="s">
        <v>1581</v>
      </c>
      <c r="D239" s="159">
        <v>1998</v>
      </c>
      <c r="E239" s="161">
        <v>6357000000</v>
      </c>
      <c r="F239" s="162" t="s">
        <v>2102</v>
      </c>
      <c r="G239" s="159" t="s">
        <v>450</v>
      </c>
      <c r="H239" s="163" t="s">
        <v>1605</v>
      </c>
      <c r="I239" s="159" t="s">
        <v>2101</v>
      </c>
      <c r="J239" s="159" t="s">
        <v>451</v>
      </c>
      <c r="K239" s="249" t="s">
        <v>2361</v>
      </c>
      <c r="L239" s="254"/>
      <c r="M239" s="250"/>
      <c r="N239" s="250"/>
      <c r="O239" s="250"/>
      <c r="P239" s="251"/>
    </row>
    <row r="240" spans="1:16" ht="15.75" x14ac:dyDescent="0.25">
      <c r="A240" s="72" t="s">
        <v>341</v>
      </c>
      <c r="B240" s="159" t="s">
        <v>1944</v>
      </c>
      <c r="C240" s="160" t="s">
        <v>1581</v>
      </c>
      <c r="D240" s="159" t="s">
        <v>1989</v>
      </c>
      <c r="E240" s="161" t="s">
        <v>1989</v>
      </c>
      <c r="F240" s="162" t="s">
        <v>1990</v>
      </c>
      <c r="G240" s="159" t="s">
        <v>450</v>
      </c>
      <c r="H240" s="163" t="s">
        <v>1605</v>
      </c>
      <c r="I240" s="159" t="s">
        <v>1991</v>
      </c>
      <c r="J240" s="159" t="s">
        <v>451</v>
      </c>
      <c r="K240" s="249" t="s">
        <v>2362</v>
      </c>
      <c r="L240" s="254"/>
      <c r="M240" s="250"/>
      <c r="N240" s="250"/>
      <c r="O240" s="250"/>
      <c r="P240" s="251"/>
    </row>
    <row r="241" spans="1:16" ht="15.75" x14ac:dyDescent="0.25">
      <c r="A241" s="72" t="s">
        <v>342</v>
      </c>
      <c r="B241" s="159" t="s">
        <v>531</v>
      </c>
      <c r="C241" s="160" t="s">
        <v>1581</v>
      </c>
      <c r="D241" s="159">
        <v>1998</v>
      </c>
      <c r="E241" s="161">
        <v>751000000</v>
      </c>
      <c r="F241" s="162" t="s">
        <v>2102</v>
      </c>
      <c r="G241" s="159" t="s">
        <v>450</v>
      </c>
      <c r="H241" s="163" t="s">
        <v>1605</v>
      </c>
      <c r="I241" s="159" t="s">
        <v>2101</v>
      </c>
      <c r="J241" s="159" t="s">
        <v>451</v>
      </c>
      <c r="K241" s="249" t="s">
        <v>2363</v>
      </c>
      <c r="L241" s="254"/>
      <c r="M241" s="250"/>
      <c r="N241" s="250"/>
      <c r="O241" s="250"/>
      <c r="P241" s="251"/>
    </row>
    <row r="242" spans="1:16" ht="15.75" x14ac:dyDescent="0.25">
      <c r="A242" s="72" t="s">
        <v>343</v>
      </c>
      <c r="B242" s="159" t="s">
        <v>531</v>
      </c>
      <c r="C242" s="160" t="s">
        <v>1581</v>
      </c>
      <c r="D242" s="159">
        <v>1998</v>
      </c>
      <c r="E242" s="161">
        <v>819000000</v>
      </c>
      <c r="F242" s="162" t="s">
        <v>1990</v>
      </c>
      <c r="G242" s="159" t="s">
        <v>450</v>
      </c>
      <c r="H242" s="163" t="s">
        <v>1605</v>
      </c>
      <c r="I242" s="159" t="s">
        <v>1991</v>
      </c>
      <c r="J242" s="159" t="s">
        <v>451</v>
      </c>
      <c r="K242" s="249" t="s">
        <v>2364</v>
      </c>
      <c r="L242" s="254"/>
      <c r="M242" s="250"/>
      <c r="N242" s="250"/>
      <c r="O242" s="250"/>
      <c r="P242" s="251"/>
    </row>
    <row r="243" spans="1:16" ht="15.75" x14ac:dyDescent="0.25">
      <c r="A243" s="72" t="s">
        <v>344</v>
      </c>
      <c r="B243" s="159" t="s">
        <v>531</v>
      </c>
      <c r="C243" s="160" t="s">
        <v>1581</v>
      </c>
      <c r="D243" s="159">
        <v>1998</v>
      </c>
      <c r="E243" s="161">
        <v>2114000000</v>
      </c>
      <c r="F243" s="162" t="s">
        <v>1990</v>
      </c>
      <c r="G243" s="159" t="s">
        <v>450</v>
      </c>
      <c r="H243" s="163" t="s">
        <v>1605</v>
      </c>
      <c r="I243" s="159" t="s">
        <v>1991</v>
      </c>
      <c r="J243" s="159" t="s">
        <v>451</v>
      </c>
      <c r="K243" s="249" t="s">
        <v>2365</v>
      </c>
      <c r="L243" s="254"/>
      <c r="M243" s="250"/>
      <c r="N243" s="250"/>
      <c r="O243" s="250"/>
      <c r="P243" s="251"/>
    </row>
    <row r="244" spans="1:16" ht="15.75" x14ac:dyDescent="0.25">
      <c r="A244" s="72" t="s">
        <v>345</v>
      </c>
      <c r="B244" s="159" t="s">
        <v>531</v>
      </c>
      <c r="C244" s="160" t="s">
        <v>1581</v>
      </c>
      <c r="D244" s="159">
        <v>2000</v>
      </c>
      <c r="E244" s="161">
        <v>462000000</v>
      </c>
      <c r="F244" s="162" t="s">
        <v>2102</v>
      </c>
      <c r="G244" s="159" t="s">
        <v>450</v>
      </c>
      <c r="H244" s="163" t="s">
        <v>1605</v>
      </c>
      <c r="I244" s="159" t="s">
        <v>2101</v>
      </c>
      <c r="J244" s="159" t="s">
        <v>451</v>
      </c>
      <c r="K244" s="249" t="s">
        <v>2366</v>
      </c>
      <c r="L244" s="254"/>
      <c r="M244" s="250"/>
      <c r="N244" s="250"/>
      <c r="O244" s="250"/>
      <c r="P244" s="251"/>
    </row>
    <row r="245" spans="1:16" ht="15.75" x14ac:dyDescent="0.25">
      <c r="A245" s="72" t="s">
        <v>346</v>
      </c>
      <c r="B245" s="159" t="s">
        <v>531</v>
      </c>
      <c r="C245" s="160" t="s">
        <v>1581</v>
      </c>
      <c r="D245" s="159">
        <v>2000</v>
      </c>
      <c r="E245" s="161">
        <v>1092000000</v>
      </c>
      <c r="F245" s="162" t="s">
        <v>1990</v>
      </c>
      <c r="G245" s="159" t="s">
        <v>450</v>
      </c>
      <c r="H245" s="163" t="s">
        <v>1605</v>
      </c>
      <c r="I245" s="159" t="s">
        <v>1991</v>
      </c>
      <c r="J245" s="159" t="s">
        <v>451</v>
      </c>
      <c r="K245" s="249" t="s">
        <v>2367</v>
      </c>
      <c r="L245" s="254"/>
      <c r="M245" s="250"/>
      <c r="N245" s="250"/>
      <c r="O245" s="250"/>
      <c r="P245" s="251"/>
    </row>
    <row r="246" spans="1:16" ht="15.75" x14ac:dyDescent="0.25">
      <c r="A246" s="72" t="s">
        <v>347</v>
      </c>
      <c r="B246" s="159" t="s">
        <v>1945</v>
      </c>
      <c r="C246" s="160" t="s">
        <v>1581</v>
      </c>
      <c r="D246" s="159" t="s">
        <v>1989</v>
      </c>
      <c r="E246" s="161" t="s">
        <v>1989</v>
      </c>
      <c r="F246" s="162" t="s">
        <v>1990</v>
      </c>
      <c r="G246" s="159" t="s">
        <v>450</v>
      </c>
      <c r="H246" s="163" t="s">
        <v>1605</v>
      </c>
      <c r="I246" s="159" t="s">
        <v>1991</v>
      </c>
      <c r="J246" s="159" t="s">
        <v>451</v>
      </c>
      <c r="K246" s="249" t="s">
        <v>2376</v>
      </c>
      <c r="L246" s="254"/>
      <c r="M246" s="250"/>
      <c r="N246" s="250"/>
      <c r="O246" s="250"/>
      <c r="P246" s="251"/>
    </row>
    <row r="247" spans="1:16" ht="15.75" x14ac:dyDescent="0.25">
      <c r="A247" s="72" t="s">
        <v>348</v>
      </c>
      <c r="B247" s="159" t="s">
        <v>1945</v>
      </c>
      <c r="C247" s="160" t="s">
        <v>1581</v>
      </c>
      <c r="D247" s="159" t="s">
        <v>1989</v>
      </c>
      <c r="E247" s="161" t="s">
        <v>1989</v>
      </c>
      <c r="F247" s="162" t="s">
        <v>1990</v>
      </c>
      <c r="G247" s="159" t="s">
        <v>450</v>
      </c>
      <c r="H247" s="163" t="s">
        <v>1605</v>
      </c>
      <c r="I247" s="159" t="s">
        <v>1991</v>
      </c>
      <c r="J247" s="159" t="s">
        <v>451</v>
      </c>
      <c r="K247" s="249" t="s">
        <v>2377</v>
      </c>
      <c r="L247" s="254"/>
      <c r="M247" s="250"/>
      <c r="N247" s="250"/>
      <c r="O247" s="250"/>
      <c r="P247" s="251"/>
    </row>
    <row r="248" spans="1:16" ht="15.75" x14ac:dyDescent="0.25">
      <c r="A248" s="72" t="s">
        <v>349</v>
      </c>
      <c r="B248" s="159" t="s">
        <v>1945</v>
      </c>
      <c r="C248" s="160" t="s">
        <v>1581</v>
      </c>
      <c r="D248" s="159">
        <v>1975</v>
      </c>
      <c r="E248" s="161">
        <v>2847000000</v>
      </c>
      <c r="F248" s="162" t="s">
        <v>2102</v>
      </c>
      <c r="G248" s="159" t="s">
        <v>450</v>
      </c>
      <c r="H248" s="163" t="s">
        <v>1605</v>
      </c>
      <c r="I248" s="159" t="s">
        <v>2101</v>
      </c>
      <c r="J248" s="159" t="s">
        <v>451</v>
      </c>
      <c r="K248" s="249" t="s">
        <v>2368</v>
      </c>
      <c r="L248" s="254"/>
      <c r="M248" s="250"/>
      <c r="N248" s="250"/>
      <c r="O248" s="250"/>
      <c r="P248" s="251"/>
    </row>
    <row r="249" spans="1:16" ht="15.75" x14ac:dyDescent="0.25">
      <c r="A249" s="72" t="s">
        <v>350</v>
      </c>
      <c r="B249" s="159" t="s">
        <v>1945</v>
      </c>
      <c r="C249" s="160" t="s">
        <v>1581</v>
      </c>
      <c r="D249" s="159">
        <v>1984</v>
      </c>
      <c r="E249" s="161">
        <v>57000000</v>
      </c>
      <c r="F249" s="162" t="s">
        <v>2102</v>
      </c>
      <c r="G249" s="159" t="s">
        <v>450</v>
      </c>
      <c r="H249" s="163" t="s">
        <v>1605</v>
      </c>
      <c r="I249" s="159" t="s">
        <v>2101</v>
      </c>
      <c r="J249" s="159" t="s">
        <v>451</v>
      </c>
      <c r="K249" s="249" t="s">
        <v>2369</v>
      </c>
      <c r="L249" s="254"/>
      <c r="M249" s="250"/>
      <c r="N249" s="250"/>
      <c r="O249" s="250"/>
      <c r="P249" s="251"/>
    </row>
    <row r="250" spans="1:16" ht="15.75" x14ac:dyDescent="0.25">
      <c r="A250" s="72" t="s">
        <v>351</v>
      </c>
      <c r="B250" s="159" t="s">
        <v>1946</v>
      </c>
      <c r="C250" s="160" t="s">
        <v>1581</v>
      </c>
      <c r="D250" s="159">
        <v>1986</v>
      </c>
      <c r="E250" s="161">
        <v>0</v>
      </c>
      <c r="F250" s="162" t="s">
        <v>1990</v>
      </c>
      <c r="G250" s="159" t="s">
        <v>450</v>
      </c>
      <c r="H250" s="163" t="s">
        <v>1605</v>
      </c>
      <c r="I250" s="159" t="s">
        <v>1991</v>
      </c>
      <c r="J250" s="159" t="s">
        <v>451</v>
      </c>
      <c r="K250" s="249" t="s">
        <v>2370</v>
      </c>
      <c r="L250" s="254"/>
      <c r="M250" s="250"/>
      <c r="N250" s="250"/>
      <c r="O250" s="250"/>
      <c r="P250" s="251"/>
    </row>
    <row r="251" spans="1:16" ht="15.75" x14ac:dyDescent="0.25">
      <c r="A251" s="72" t="s">
        <v>352</v>
      </c>
      <c r="B251" s="159" t="s">
        <v>1945</v>
      </c>
      <c r="C251" s="160" t="s">
        <v>1581</v>
      </c>
      <c r="D251" s="159">
        <v>2000</v>
      </c>
      <c r="E251" s="161">
        <v>4655000000</v>
      </c>
      <c r="F251" s="162" t="s">
        <v>2102</v>
      </c>
      <c r="G251" s="159" t="s">
        <v>450</v>
      </c>
      <c r="H251" s="163" t="s">
        <v>1605</v>
      </c>
      <c r="I251" s="159" t="s">
        <v>2101</v>
      </c>
      <c r="J251" s="159" t="s">
        <v>451</v>
      </c>
      <c r="K251" s="249" t="s">
        <v>2371</v>
      </c>
      <c r="L251" s="254"/>
      <c r="M251" s="250"/>
      <c r="N251" s="250"/>
      <c r="O251" s="250"/>
      <c r="P251" s="251"/>
    </row>
    <row r="252" spans="1:16" ht="15.75" x14ac:dyDescent="0.25">
      <c r="A252" s="72" t="s">
        <v>353</v>
      </c>
      <c r="B252" s="159" t="s">
        <v>1945</v>
      </c>
      <c r="C252" s="160" t="s">
        <v>1581</v>
      </c>
      <c r="D252" s="159">
        <v>1989</v>
      </c>
      <c r="E252" s="161">
        <v>0</v>
      </c>
      <c r="F252" s="162" t="s">
        <v>1990</v>
      </c>
      <c r="G252" s="159" t="s">
        <v>450</v>
      </c>
      <c r="H252" s="163" t="s">
        <v>1605</v>
      </c>
      <c r="I252" s="159" t="s">
        <v>1991</v>
      </c>
      <c r="J252" s="159" t="s">
        <v>451</v>
      </c>
      <c r="K252" s="249" t="s">
        <v>2372</v>
      </c>
      <c r="L252" s="254"/>
      <c r="M252" s="250"/>
      <c r="N252" s="250"/>
      <c r="O252" s="250"/>
      <c r="P252" s="251"/>
    </row>
    <row r="253" spans="1:16" ht="15.75" x14ac:dyDescent="0.25">
      <c r="A253" s="72" t="s">
        <v>354</v>
      </c>
      <c r="B253" s="159" t="s">
        <v>1945</v>
      </c>
      <c r="C253" s="160" t="s">
        <v>1581</v>
      </c>
      <c r="D253" s="159">
        <v>1997</v>
      </c>
      <c r="E253" s="161">
        <v>124000000</v>
      </c>
      <c r="F253" s="162" t="s">
        <v>2102</v>
      </c>
      <c r="G253" s="159" t="s">
        <v>450</v>
      </c>
      <c r="H253" s="163" t="s">
        <v>1605</v>
      </c>
      <c r="I253" s="159" t="s">
        <v>2101</v>
      </c>
      <c r="J253" s="159" t="s">
        <v>451</v>
      </c>
      <c r="K253" s="249" t="s">
        <v>2373</v>
      </c>
      <c r="L253" s="254"/>
      <c r="M253" s="250"/>
      <c r="N253" s="250"/>
      <c r="O253" s="250"/>
      <c r="P253" s="251"/>
    </row>
    <row r="254" spans="1:16" ht="15.75" x14ac:dyDescent="0.25">
      <c r="A254" s="72" t="s">
        <v>355</v>
      </c>
      <c r="B254" s="159" t="s">
        <v>1945</v>
      </c>
      <c r="C254" s="160" t="s">
        <v>1581</v>
      </c>
      <c r="D254" s="159">
        <v>1997</v>
      </c>
      <c r="E254" s="161">
        <v>19000000</v>
      </c>
      <c r="F254" s="162" t="s">
        <v>2102</v>
      </c>
      <c r="G254" s="159" t="s">
        <v>450</v>
      </c>
      <c r="H254" s="163" t="s">
        <v>1605</v>
      </c>
      <c r="I254" s="159" t="s">
        <v>2101</v>
      </c>
      <c r="J254" s="159" t="s">
        <v>451</v>
      </c>
      <c r="K254" s="249" t="s">
        <v>2374</v>
      </c>
      <c r="L254" s="254"/>
      <c r="M254" s="250"/>
      <c r="N254" s="250"/>
      <c r="O254" s="250"/>
      <c r="P254" s="251"/>
    </row>
    <row r="255" spans="1:16" ht="15.75" x14ac:dyDescent="0.25">
      <c r="A255" s="72" t="s">
        <v>356</v>
      </c>
      <c r="B255" s="159" t="s">
        <v>1945</v>
      </c>
      <c r="C255" s="160" t="s">
        <v>1581</v>
      </c>
      <c r="D255" s="159">
        <v>1997</v>
      </c>
      <c r="E255" s="161">
        <v>8000000</v>
      </c>
      <c r="F255" s="162" t="s">
        <v>2102</v>
      </c>
      <c r="G255" s="159" t="s">
        <v>450</v>
      </c>
      <c r="H255" s="163" t="s">
        <v>1605</v>
      </c>
      <c r="I255" s="159" t="s">
        <v>2101</v>
      </c>
      <c r="J255" s="159" t="s">
        <v>451</v>
      </c>
      <c r="K255" s="249" t="s">
        <v>2375</v>
      </c>
      <c r="L255" s="254"/>
      <c r="M255" s="250"/>
      <c r="N255" s="250"/>
      <c r="O255" s="250"/>
      <c r="P255" s="251"/>
    </row>
    <row r="256" spans="1:16" ht="15.75" x14ac:dyDescent="0.25">
      <c r="A256" s="72" t="s">
        <v>357</v>
      </c>
      <c r="B256" s="159" t="s">
        <v>1945</v>
      </c>
      <c r="C256" s="160" t="s">
        <v>1581</v>
      </c>
      <c r="D256" s="159" t="s">
        <v>1989</v>
      </c>
      <c r="E256" s="161" t="s">
        <v>1989</v>
      </c>
      <c r="F256" s="162" t="s">
        <v>1990</v>
      </c>
      <c r="G256" s="159" t="s">
        <v>450</v>
      </c>
      <c r="H256" s="163" t="s">
        <v>1605</v>
      </c>
      <c r="I256" s="159" t="s">
        <v>1991</v>
      </c>
      <c r="J256" s="159" t="s">
        <v>451</v>
      </c>
      <c r="K256" s="249" t="s">
        <v>2381</v>
      </c>
      <c r="L256" s="254"/>
      <c r="M256" s="250"/>
      <c r="N256" s="250"/>
      <c r="O256" s="250"/>
      <c r="P256" s="251"/>
    </row>
    <row r="257" spans="1:16" ht="15.75" x14ac:dyDescent="0.25">
      <c r="A257" s="72" t="s">
        <v>358</v>
      </c>
      <c r="B257" s="159" t="s">
        <v>1945</v>
      </c>
      <c r="C257" s="160" t="s">
        <v>1581</v>
      </c>
      <c r="D257" s="159" t="s">
        <v>1989</v>
      </c>
      <c r="E257" s="161" t="s">
        <v>1989</v>
      </c>
      <c r="F257" s="162" t="s">
        <v>1990</v>
      </c>
      <c r="G257" s="159" t="s">
        <v>450</v>
      </c>
      <c r="H257" s="163" t="s">
        <v>1605</v>
      </c>
      <c r="I257" s="159" t="s">
        <v>1991</v>
      </c>
      <c r="J257" s="159" t="s">
        <v>451</v>
      </c>
      <c r="K257" s="249" t="s">
        <v>2382</v>
      </c>
      <c r="L257" s="254"/>
      <c r="M257" s="250"/>
      <c r="N257" s="250"/>
      <c r="O257" s="250"/>
      <c r="P257" s="251"/>
    </row>
    <row r="258" spans="1:16" ht="15.75" x14ac:dyDescent="0.25">
      <c r="A258" s="72" t="s">
        <v>359</v>
      </c>
      <c r="B258" s="159" t="s">
        <v>1945</v>
      </c>
      <c r="C258" s="160" t="s">
        <v>1581</v>
      </c>
      <c r="D258" s="159">
        <v>1990</v>
      </c>
      <c r="E258" s="161" t="s">
        <v>1989</v>
      </c>
      <c r="F258" s="162" t="s">
        <v>1990</v>
      </c>
      <c r="G258" s="159" t="s">
        <v>450</v>
      </c>
      <c r="H258" s="163" t="s">
        <v>1605</v>
      </c>
      <c r="I258" s="159" t="s">
        <v>1991</v>
      </c>
      <c r="J258" s="159" t="s">
        <v>451</v>
      </c>
      <c r="K258" s="249" t="s">
        <v>2378</v>
      </c>
      <c r="L258" s="254"/>
      <c r="M258" s="250"/>
      <c r="N258" s="250"/>
      <c r="O258" s="250"/>
      <c r="P258" s="251"/>
    </row>
    <row r="259" spans="1:16" ht="15.75" x14ac:dyDescent="0.25">
      <c r="A259" s="72" t="s">
        <v>361</v>
      </c>
      <c r="B259" s="159" t="s">
        <v>360</v>
      </c>
      <c r="C259" s="160" t="s">
        <v>1581</v>
      </c>
      <c r="D259" s="159">
        <v>1986</v>
      </c>
      <c r="E259" s="161">
        <v>103719162</v>
      </c>
      <c r="F259" s="162" t="s">
        <v>2102</v>
      </c>
      <c r="G259" s="159" t="s">
        <v>450</v>
      </c>
      <c r="H259" s="163" t="s">
        <v>1605</v>
      </c>
      <c r="I259" s="159" t="s">
        <v>2101</v>
      </c>
      <c r="J259" s="159" t="s">
        <v>451</v>
      </c>
      <c r="K259" s="249" t="s">
        <v>2379</v>
      </c>
      <c r="L259" s="254"/>
      <c r="M259" s="250"/>
      <c r="N259" s="250"/>
      <c r="O259" s="250"/>
      <c r="P259" s="251"/>
    </row>
    <row r="260" spans="1:16" ht="15.75" x14ac:dyDescent="0.25">
      <c r="A260" s="72" t="s">
        <v>362</v>
      </c>
      <c r="B260" s="159" t="s">
        <v>1945</v>
      </c>
      <c r="C260" s="160" t="s">
        <v>1581</v>
      </c>
      <c r="D260" s="159">
        <v>1996</v>
      </c>
      <c r="E260" s="161" t="s">
        <v>1989</v>
      </c>
      <c r="F260" s="162" t="s">
        <v>1990</v>
      </c>
      <c r="G260" s="159" t="s">
        <v>450</v>
      </c>
      <c r="H260" s="163" t="s">
        <v>1605</v>
      </c>
      <c r="I260" s="159" t="s">
        <v>1991</v>
      </c>
      <c r="J260" s="159" t="s">
        <v>451</v>
      </c>
      <c r="K260" s="249" t="s">
        <v>2380</v>
      </c>
      <c r="L260" s="254"/>
      <c r="M260" s="250"/>
      <c r="N260" s="250"/>
      <c r="O260" s="250"/>
      <c r="P260" s="251"/>
    </row>
    <row r="261" spans="1:16" ht="15.75" x14ac:dyDescent="0.25">
      <c r="A261" s="72" t="s">
        <v>364</v>
      </c>
      <c r="B261" s="159" t="s">
        <v>1948</v>
      </c>
      <c r="C261" s="160" t="s">
        <v>1581</v>
      </c>
      <c r="D261" s="159" t="s">
        <v>1989</v>
      </c>
      <c r="E261" s="161">
        <v>0</v>
      </c>
      <c r="F261" s="162" t="s">
        <v>1990</v>
      </c>
      <c r="G261" s="159" t="s">
        <v>450</v>
      </c>
      <c r="H261" s="163" t="s">
        <v>1605</v>
      </c>
      <c r="I261" s="159" t="s">
        <v>1991</v>
      </c>
      <c r="J261" s="159" t="s">
        <v>451</v>
      </c>
      <c r="K261" s="249" t="s">
        <v>2383</v>
      </c>
      <c r="L261" s="254"/>
      <c r="M261" s="250"/>
      <c r="N261" s="250"/>
      <c r="O261" s="250"/>
      <c r="P261" s="251"/>
    </row>
    <row r="262" spans="1:16" ht="15.75" x14ac:dyDescent="0.25">
      <c r="A262" s="72" t="s">
        <v>365</v>
      </c>
      <c r="B262" s="159" t="s">
        <v>1947</v>
      </c>
      <c r="C262" s="160" t="s">
        <v>1581</v>
      </c>
      <c r="D262" s="159">
        <v>2001</v>
      </c>
      <c r="E262" s="161">
        <v>385000000</v>
      </c>
      <c r="F262" s="162" t="s">
        <v>2102</v>
      </c>
      <c r="G262" s="159" t="s">
        <v>450</v>
      </c>
      <c r="H262" s="163" t="s">
        <v>1605</v>
      </c>
      <c r="I262" s="159" t="s">
        <v>2101</v>
      </c>
      <c r="J262" s="159" t="s">
        <v>451</v>
      </c>
      <c r="K262" s="249" t="s">
        <v>2384</v>
      </c>
      <c r="L262" s="254"/>
      <c r="M262" s="250"/>
      <c r="N262" s="250"/>
      <c r="O262" s="250"/>
      <c r="P262" s="251"/>
    </row>
    <row r="263" spans="1:16" ht="15.75" x14ac:dyDescent="0.25">
      <c r="A263" s="72" t="s">
        <v>363</v>
      </c>
      <c r="B263" s="159" t="s">
        <v>1947</v>
      </c>
      <c r="C263" s="160" t="s">
        <v>1581</v>
      </c>
      <c r="D263" s="159" t="s">
        <v>1989</v>
      </c>
      <c r="E263" s="161" t="s">
        <v>1989</v>
      </c>
      <c r="F263" s="162" t="s">
        <v>1990</v>
      </c>
      <c r="G263" s="159" t="s">
        <v>450</v>
      </c>
      <c r="H263" s="163" t="s">
        <v>1605</v>
      </c>
      <c r="I263" s="159" t="s">
        <v>1991</v>
      </c>
      <c r="J263" s="159" t="s">
        <v>451</v>
      </c>
      <c r="K263" s="249" t="s">
        <v>2385</v>
      </c>
      <c r="L263" s="254"/>
      <c r="M263" s="250"/>
      <c r="N263" s="250"/>
      <c r="O263" s="250"/>
      <c r="P263" s="251"/>
    </row>
    <row r="264" spans="1:16" ht="15.75" x14ac:dyDescent="0.25">
      <c r="A264" s="72" t="s">
        <v>366</v>
      </c>
      <c r="B264" s="159" t="s">
        <v>1950</v>
      </c>
      <c r="C264" s="160" t="s">
        <v>1581</v>
      </c>
      <c r="D264" s="159" t="s">
        <v>1989</v>
      </c>
      <c r="E264" s="161" t="s">
        <v>1989</v>
      </c>
      <c r="F264" s="162" t="s">
        <v>1990</v>
      </c>
      <c r="G264" s="159" t="s">
        <v>450</v>
      </c>
      <c r="H264" s="163" t="s">
        <v>1605</v>
      </c>
      <c r="I264" s="159" t="s">
        <v>1991</v>
      </c>
      <c r="J264" s="159" t="s">
        <v>451</v>
      </c>
      <c r="K264" s="249" t="s">
        <v>2386</v>
      </c>
      <c r="L264" s="254"/>
      <c r="M264" s="250"/>
      <c r="N264" s="250"/>
      <c r="O264" s="250"/>
      <c r="P264" s="251"/>
    </row>
    <row r="265" spans="1:16" ht="15.75" x14ac:dyDescent="0.25">
      <c r="A265" s="72" t="s">
        <v>367</v>
      </c>
      <c r="B265" s="159" t="s">
        <v>532</v>
      </c>
      <c r="C265" s="160" t="s">
        <v>1581</v>
      </c>
      <c r="D265" s="159" t="s">
        <v>1989</v>
      </c>
      <c r="E265" s="161">
        <v>0</v>
      </c>
      <c r="F265" s="162" t="s">
        <v>1990</v>
      </c>
      <c r="G265" s="159" t="s">
        <v>450</v>
      </c>
      <c r="H265" s="163" t="s">
        <v>1605</v>
      </c>
      <c r="I265" s="159" t="s">
        <v>1991</v>
      </c>
      <c r="J265" s="159" t="s">
        <v>451</v>
      </c>
      <c r="K265" s="249" t="s">
        <v>2387</v>
      </c>
      <c r="L265" s="254"/>
      <c r="M265" s="250"/>
      <c r="N265" s="250"/>
      <c r="O265" s="250"/>
      <c r="P265" s="251"/>
    </row>
    <row r="266" spans="1:16" ht="15.75" x14ac:dyDescent="0.25">
      <c r="A266" s="72" t="s">
        <v>368</v>
      </c>
      <c r="B266" s="159" t="s">
        <v>532</v>
      </c>
      <c r="C266" s="160" t="s">
        <v>1581</v>
      </c>
      <c r="D266" s="159">
        <v>1989</v>
      </c>
      <c r="E266" s="161">
        <v>0</v>
      </c>
      <c r="F266" s="162" t="s">
        <v>1990</v>
      </c>
      <c r="G266" s="159" t="s">
        <v>450</v>
      </c>
      <c r="H266" s="163" t="s">
        <v>1605</v>
      </c>
      <c r="I266" s="159" t="s">
        <v>2101</v>
      </c>
      <c r="J266" s="159" t="s">
        <v>451</v>
      </c>
      <c r="K266" s="249" t="s">
        <v>2388</v>
      </c>
      <c r="L266" s="254"/>
      <c r="M266" s="250"/>
      <c r="N266" s="250"/>
      <c r="O266" s="250"/>
      <c r="P266" s="251"/>
    </row>
    <row r="267" spans="1:16" ht="15.75" x14ac:dyDescent="0.25">
      <c r="A267" s="72" t="s">
        <v>369</v>
      </c>
      <c r="B267" s="159" t="s">
        <v>532</v>
      </c>
      <c r="C267" s="160" t="s">
        <v>1581</v>
      </c>
      <c r="D267" s="159">
        <v>1986</v>
      </c>
      <c r="E267" s="161">
        <v>727000000</v>
      </c>
      <c r="F267" s="162" t="s">
        <v>2102</v>
      </c>
      <c r="G267" s="159" t="s">
        <v>450</v>
      </c>
      <c r="H267" s="163" t="s">
        <v>1605</v>
      </c>
      <c r="I267" s="159" t="s">
        <v>2101</v>
      </c>
      <c r="J267" s="159" t="s">
        <v>451</v>
      </c>
      <c r="K267" s="249" t="s">
        <v>2389</v>
      </c>
      <c r="L267" s="254"/>
      <c r="M267" s="250"/>
      <c r="N267" s="250"/>
      <c r="O267" s="250"/>
      <c r="P267" s="251"/>
    </row>
    <row r="268" spans="1:16" ht="15.75" x14ac:dyDescent="0.25">
      <c r="A268" s="72" t="s">
        <v>370</v>
      </c>
      <c r="B268" s="159" t="s">
        <v>532</v>
      </c>
      <c r="C268" s="160" t="s">
        <v>1581</v>
      </c>
      <c r="D268" s="159">
        <v>1990</v>
      </c>
      <c r="E268" s="161">
        <v>167000000</v>
      </c>
      <c r="F268" s="162" t="s">
        <v>2102</v>
      </c>
      <c r="G268" s="159" t="s">
        <v>450</v>
      </c>
      <c r="H268" s="163" t="s">
        <v>1605</v>
      </c>
      <c r="I268" s="159" t="s">
        <v>2101</v>
      </c>
      <c r="J268" s="159" t="s">
        <v>451</v>
      </c>
      <c r="K268" s="249" t="s">
        <v>2390</v>
      </c>
      <c r="L268" s="254"/>
      <c r="M268" s="250"/>
      <c r="N268" s="250"/>
      <c r="O268" s="250"/>
      <c r="P268" s="251"/>
    </row>
    <row r="269" spans="1:16" ht="15.75" x14ac:dyDescent="0.25">
      <c r="A269" s="72" t="s">
        <v>371</v>
      </c>
      <c r="B269" s="159" t="s">
        <v>532</v>
      </c>
      <c r="C269" s="160" t="s">
        <v>1581</v>
      </c>
      <c r="D269" s="159">
        <v>1990</v>
      </c>
      <c r="E269" s="161">
        <v>371000000</v>
      </c>
      <c r="F269" s="162" t="s">
        <v>2102</v>
      </c>
      <c r="G269" s="159" t="s">
        <v>450</v>
      </c>
      <c r="H269" s="163" t="s">
        <v>1605</v>
      </c>
      <c r="I269" s="159" t="s">
        <v>2101</v>
      </c>
      <c r="J269" s="159" t="s">
        <v>451</v>
      </c>
      <c r="K269" s="249" t="s">
        <v>2391</v>
      </c>
      <c r="L269" s="254"/>
      <c r="M269" s="250"/>
      <c r="N269" s="250"/>
      <c r="O269" s="250"/>
      <c r="P269" s="251"/>
    </row>
    <row r="270" spans="1:16" ht="15.75" x14ac:dyDescent="0.25">
      <c r="A270" s="72" t="s">
        <v>372</v>
      </c>
      <c r="B270" s="159" t="s">
        <v>532</v>
      </c>
      <c r="C270" s="160" t="s">
        <v>1581</v>
      </c>
      <c r="D270" s="159">
        <v>1990</v>
      </c>
      <c r="E270" s="161">
        <v>0</v>
      </c>
      <c r="F270" s="162" t="s">
        <v>1990</v>
      </c>
      <c r="G270" s="159" t="s">
        <v>450</v>
      </c>
      <c r="H270" s="163" t="s">
        <v>1605</v>
      </c>
      <c r="I270" s="159" t="s">
        <v>2101</v>
      </c>
      <c r="J270" s="159" t="s">
        <v>451</v>
      </c>
      <c r="K270" s="249" t="s">
        <v>2392</v>
      </c>
      <c r="L270" s="254"/>
      <c r="M270" s="250"/>
      <c r="N270" s="250"/>
      <c r="O270" s="250"/>
      <c r="P270" s="251"/>
    </row>
    <row r="271" spans="1:16" ht="15.75" x14ac:dyDescent="0.25">
      <c r="A271" s="72" t="s">
        <v>373</v>
      </c>
      <c r="B271" s="159" t="s">
        <v>532</v>
      </c>
      <c r="C271" s="160" t="s">
        <v>1581</v>
      </c>
      <c r="D271" s="159">
        <v>1990</v>
      </c>
      <c r="E271" s="161">
        <v>663000000</v>
      </c>
      <c r="F271" s="162" t="s">
        <v>1990</v>
      </c>
      <c r="G271" s="159" t="s">
        <v>450</v>
      </c>
      <c r="H271" s="163" t="s">
        <v>1605</v>
      </c>
      <c r="I271" s="159" t="s">
        <v>2101</v>
      </c>
      <c r="J271" s="159" t="s">
        <v>451</v>
      </c>
      <c r="K271" s="249" t="s">
        <v>2393</v>
      </c>
      <c r="L271" s="254"/>
      <c r="M271" s="250"/>
      <c r="N271" s="250"/>
      <c r="O271" s="250"/>
      <c r="P271" s="251"/>
    </row>
    <row r="272" spans="1:16" ht="15.75" x14ac:dyDescent="0.25">
      <c r="A272" s="72" t="s">
        <v>374</v>
      </c>
      <c r="B272" s="159" t="s">
        <v>532</v>
      </c>
      <c r="C272" s="160" t="s">
        <v>1581</v>
      </c>
      <c r="D272" s="159">
        <v>1995</v>
      </c>
      <c r="E272" s="161">
        <v>161000000</v>
      </c>
      <c r="F272" s="162" t="s">
        <v>2102</v>
      </c>
      <c r="G272" s="159" t="s">
        <v>450</v>
      </c>
      <c r="H272" s="163" t="s">
        <v>1605</v>
      </c>
      <c r="I272" s="159" t="s">
        <v>2101</v>
      </c>
      <c r="J272" s="159" t="s">
        <v>451</v>
      </c>
      <c r="K272" s="249" t="s">
        <v>2394</v>
      </c>
      <c r="L272" s="254"/>
      <c r="M272" s="250"/>
      <c r="N272" s="250"/>
      <c r="O272" s="250"/>
      <c r="P272" s="251"/>
    </row>
    <row r="273" spans="1:16" ht="15.75" x14ac:dyDescent="0.25">
      <c r="A273" s="72" t="s">
        <v>375</v>
      </c>
      <c r="B273" s="159" t="s">
        <v>532</v>
      </c>
      <c r="C273" s="160" t="s">
        <v>1581</v>
      </c>
      <c r="D273" s="159" t="s">
        <v>1989</v>
      </c>
      <c r="E273" s="161">
        <v>0</v>
      </c>
      <c r="F273" s="162" t="s">
        <v>1990</v>
      </c>
      <c r="G273" s="159" t="s">
        <v>450</v>
      </c>
      <c r="H273" s="163" t="s">
        <v>1605</v>
      </c>
      <c r="I273" s="159" t="s">
        <v>1991</v>
      </c>
      <c r="J273" s="159" t="s">
        <v>451</v>
      </c>
      <c r="K273" s="249" t="s">
        <v>2395</v>
      </c>
      <c r="L273" s="254"/>
      <c r="M273" s="250"/>
      <c r="N273" s="250"/>
      <c r="O273" s="250"/>
      <c r="P273" s="251"/>
    </row>
    <row r="274" spans="1:16" ht="15.75" x14ac:dyDescent="0.25">
      <c r="A274" s="72" t="s">
        <v>376</v>
      </c>
      <c r="B274" s="159" t="s">
        <v>532</v>
      </c>
      <c r="C274" s="160" t="s">
        <v>1581</v>
      </c>
      <c r="D274" s="159" t="s">
        <v>1989</v>
      </c>
      <c r="E274" s="161">
        <v>0</v>
      </c>
      <c r="F274" s="162" t="s">
        <v>1990</v>
      </c>
      <c r="G274" s="159" t="s">
        <v>450</v>
      </c>
      <c r="H274" s="163" t="s">
        <v>1605</v>
      </c>
      <c r="I274" s="159" t="s">
        <v>1991</v>
      </c>
      <c r="J274" s="159" t="s">
        <v>451</v>
      </c>
      <c r="K274" s="249" t="s">
        <v>2396</v>
      </c>
      <c r="L274" s="254"/>
      <c r="M274" s="250"/>
      <c r="N274" s="250"/>
      <c r="O274" s="250"/>
      <c r="P274" s="251"/>
    </row>
    <row r="275" spans="1:16" ht="15.75" x14ac:dyDescent="0.25">
      <c r="A275" s="72" t="s">
        <v>377</v>
      </c>
      <c r="B275" s="159" t="s">
        <v>532</v>
      </c>
      <c r="C275" s="160" t="s">
        <v>1581</v>
      </c>
      <c r="D275" s="159" t="s">
        <v>1989</v>
      </c>
      <c r="E275" s="161">
        <v>0</v>
      </c>
      <c r="F275" s="162" t="s">
        <v>1990</v>
      </c>
      <c r="G275" s="159" t="s">
        <v>450</v>
      </c>
      <c r="H275" s="163" t="s">
        <v>1605</v>
      </c>
      <c r="I275" s="159" t="s">
        <v>1991</v>
      </c>
      <c r="J275" s="159" t="s">
        <v>451</v>
      </c>
      <c r="K275" s="249" t="s">
        <v>2397</v>
      </c>
      <c r="L275" s="254"/>
      <c r="M275" s="250"/>
      <c r="N275" s="250"/>
      <c r="O275" s="250"/>
      <c r="P275" s="251"/>
    </row>
    <row r="276" spans="1:16" ht="15.75" x14ac:dyDescent="0.25">
      <c r="A276" s="72" t="s">
        <v>379</v>
      </c>
      <c r="B276" s="159" t="s">
        <v>561</v>
      </c>
      <c r="C276" s="160" t="s">
        <v>1581</v>
      </c>
      <c r="D276" s="159">
        <v>1991</v>
      </c>
      <c r="E276" s="161" t="s">
        <v>1989</v>
      </c>
      <c r="F276" s="162" t="s">
        <v>1990</v>
      </c>
      <c r="G276" s="159" t="s">
        <v>450</v>
      </c>
      <c r="H276" s="163" t="s">
        <v>1605</v>
      </c>
      <c r="I276" s="159" t="s">
        <v>1991</v>
      </c>
      <c r="J276" s="159" t="s">
        <v>451</v>
      </c>
      <c r="K276" s="249" t="s">
        <v>2398</v>
      </c>
      <c r="L276" s="254"/>
      <c r="M276" s="250"/>
      <c r="N276" s="250"/>
      <c r="O276" s="250"/>
      <c r="P276" s="251"/>
    </row>
    <row r="277" spans="1:16" ht="15.75" x14ac:dyDescent="0.25">
      <c r="A277" s="72" t="s">
        <v>378</v>
      </c>
      <c r="B277" s="159" t="s">
        <v>561</v>
      </c>
      <c r="C277" s="160" t="s">
        <v>1581</v>
      </c>
      <c r="D277" s="159" t="s">
        <v>1989</v>
      </c>
      <c r="E277" s="161" t="s">
        <v>1989</v>
      </c>
      <c r="F277" s="162" t="s">
        <v>1990</v>
      </c>
      <c r="G277" s="159" t="s">
        <v>450</v>
      </c>
      <c r="H277" s="163" t="s">
        <v>1605</v>
      </c>
      <c r="I277" s="159" t="s">
        <v>1991</v>
      </c>
      <c r="J277" s="159" t="s">
        <v>451</v>
      </c>
      <c r="K277" s="249" t="s">
        <v>2399</v>
      </c>
      <c r="L277" s="254"/>
      <c r="M277" s="250"/>
      <c r="N277" s="250"/>
      <c r="O277" s="250"/>
      <c r="P277" s="251"/>
    </row>
    <row r="278" spans="1:16" ht="15.75" x14ac:dyDescent="0.25">
      <c r="A278" s="72" t="s">
        <v>380</v>
      </c>
      <c r="B278" s="159" t="s">
        <v>1949</v>
      </c>
      <c r="C278" s="160" t="s">
        <v>1581</v>
      </c>
      <c r="D278" s="159">
        <v>1993</v>
      </c>
      <c r="E278" s="161">
        <v>2198000000</v>
      </c>
      <c r="F278" s="162" t="s">
        <v>2102</v>
      </c>
      <c r="G278" s="159" t="s">
        <v>450</v>
      </c>
      <c r="H278" s="163" t="s">
        <v>1605</v>
      </c>
      <c r="I278" s="159" t="s">
        <v>2101</v>
      </c>
      <c r="J278" s="159" t="s">
        <v>451</v>
      </c>
      <c r="K278" s="249" t="s">
        <v>2400</v>
      </c>
      <c r="L278" s="254"/>
      <c r="M278" s="250"/>
      <c r="N278" s="250"/>
      <c r="O278" s="250"/>
      <c r="P278" s="251"/>
    </row>
    <row r="279" spans="1:16" ht="15.75" x14ac:dyDescent="0.25">
      <c r="A279" s="72" t="s">
        <v>381</v>
      </c>
      <c r="B279" s="159" t="s">
        <v>548</v>
      </c>
      <c r="C279" s="160" t="s">
        <v>1581</v>
      </c>
      <c r="D279" s="159" t="s">
        <v>1989</v>
      </c>
      <c r="E279" s="161" t="s">
        <v>1989</v>
      </c>
      <c r="F279" s="162" t="s">
        <v>1990</v>
      </c>
      <c r="G279" s="159" t="s">
        <v>450</v>
      </c>
      <c r="H279" s="163" t="s">
        <v>1605</v>
      </c>
      <c r="I279" s="159" t="s">
        <v>1991</v>
      </c>
      <c r="J279" s="159" t="s">
        <v>451</v>
      </c>
      <c r="K279" s="249" t="s">
        <v>2401</v>
      </c>
      <c r="L279" s="254"/>
      <c r="M279" s="250"/>
      <c r="N279" s="250"/>
      <c r="O279" s="250"/>
      <c r="P279" s="251"/>
    </row>
    <row r="280" spans="1:16" ht="15.75" x14ac:dyDescent="0.25">
      <c r="A280" s="72" t="s">
        <v>382</v>
      </c>
      <c r="B280" s="159" t="s">
        <v>548</v>
      </c>
      <c r="C280" s="160" t="s">
        <v>1581</v>
      </c>
      <c r="D280" s="159" t="s">
        <v>1989</v>
      </c>
      <c r="E280" s="161" t="s">
        <v>1989</v>
      </c>
      <c r="F280" s="162" t="s">
        <v>1990</v>
      </c>
      <c r="G280" s="159" t="s">
        <v>450</v>
      </c>
      <c r="H280" s="163" t="s">
        <v>1605</v>
      </c>
      <c r="I280" s="159" t="s">
        <v>1991</v>
      </c>
      <c r="J280" s="159" t="s">
        <v>451</v>
      </c>
      <c r="K280" s="249" t="s">
        <v>2402</v>
      </c>
      <c r="L280" s="254"/>
      <c r="M280" s="250"/>
      <c r="N280" s="250"/>
      <c r="O280" s="250"/>
      <c r="P280" s="251"/>
    </row>
    <row r="281" spans="1:16" ht="15.75" x14ac:dyDescent="0.25">
      <c r="A281" s="72" t="s">
        <v>383</v>
      </c>
      <c r="B281" s="159" t="s">
        <v>1951</v>
      </c>
      <c r="C281" s="160" t="s">
        <v>1581</v>
      </c>
      <c r="D281" s="159" t="s">
        <v>1989</v>
      </c>
      <c r="E281" s="161">
        <v>0</v>
      </c>
      <c r="F281" s="162" t="s">
        <v>1990</v>
      </c>
      <c r="G281" s="159" t="s">
        <v>450</v>
      </c>
      <c r="H281" s="163" t="s">
        <v>1605</v>
      </c>
      <c r="I281" s="159" t="s">
        <v>1991</v>
      </c>
      <c r="J281" s="159" t="s">
        <v>451</v>
      </c>
      <c r="K281" s="249" t="s">
        <v>2403</v>
      </c>
      <c r="L281" s="254"/>
      <c r="M281" s="250"/>
      <c r="N281" s="250"/>
      <c r="O281" s="250"/>
      <c r="P281" s="251"/>
    </row>
    <row r="282" spans="1:16" ht="15.75" x14ac:dyDescent="0.25">
      <c r="A282" s="72" t="s">
        <v>384</v>
      </c>
      <c r="B282" s="159" t="s">
        <v>212</v>
      </c>
      <c r="C282" s="160" t="s">
        <v>1581</v>
      </c>
      <c r="D282" s="159" t="s">
        <v>1989</v>
      </c>
      <c r="E282" s="161">
        <v>0</v>
      </c>
      <c r="F282" s="162" t="s">
        <v>1990</v>
      </c>
      <c r="G282" s="159" t="s">
        <v>450</v>
      </c>
      <c r="H282" s="163" t="s">
        <v>1605</v>
      </c>
      <c r="I282" s="159" t="s">
        <v>1991</v>
      </c>
      <c r="J282" s="159" t="s">
        <v>451</v>
      </c>
      <c r="K282" s="249" t="s">
        <v>2319</v>
      </c>
      <c r="L282" s="254"/>
      <c r="M282" s="250"/>
      <c r="N282" s="250"/>
      <c r="O282" s="250"/>
      <c r="P282" s="251"/>
    </row>
    <row r="283" spans="1:16" ht="15.75" x14ac:dyDescent="0.25">
      <c r="A283" s="72" t="s">
        <v>385</v>
      </c>
      <c r="B283" s="159" t="s">
        <v>518</v>
      </c>
      <c r="C283" s="160" t="s">
        <v>1581</v>
      </c>
      <c r="D283" s="159" t="s">
        <v>1989</v>
      </c>
      <c r="E283" s="161" t="s">
        <v>1989</v>
      </c>
      <c r="F283" s="162" t="s">
        <v>1990</v>
      </c>
      <c r="G283" s="159" t="s">
        <v>450</v>
      </c>
      <c r="H283" s="163" t="s">
        <v>1605</v>
      </c>
      <c r="I283" s="159" t="s">
        <v>1991</v>
      </c>
      <c r="J283" s="159" t="s">
        <v>451</v>
      </c>
      <c r="K283" s="249" t="s">
        <v>2320</v>
      </c>
      <c r="L283" s="254"/>
      <c r="M283" s="250"/>
      <c r="N283" s="250"/>
      <c r="O283" s="250"/>
      <c r="P283" s="251"/>
    </row>
    <row r="284" spans="1:16" ht="15.75" x14ac:dyDescent="0.25">
      <c r="A284" s="72" t="s">
        <v>386</v>
      </c>
      <c r="B284" s="159" t="s">
        <v>513</v>
      </c>
      <c r="C284" s="160" t="s">
        <v>1581</v>
      </c>
      <c r="D284" s="159" t="s">
        <v>1989</v>
      </c>
      <c r="E284" s="161">
        <v>0</v>
      </c>
      <c r="F284" s="162" t="s">
        <v>1990</v>
      </c>
      <c r="G284" s="159" t="s">
        <v>450</v>
      </c>
      <c r="H284" s="163" t="s">
        <v>1605</v>
      </c>
      <c r="I284" s="159" t="s">
        <v>1991</v>
      </c>
      <c r="J284" s="159" t="s">
        <v>451</v>
      </c>
      <c r="K284" s="249" t="s">
        <v>2321</v>
      </c>
      <c r="L284" s="254"/>
      <c r="M284" s="250"/>
      <c r="N284" s="250"/>
      <c r="O284" s="250"/>
      <c r="P284" s="251"/>
    </row>
    <row r="285" spans="1:16" ht="15.75" x14ac:dyDescent="0.25">
      <c r="A285" s="72" t="s">
        <v>387</v>
      </c>
      <c r="B285" s="159" t="s">
        <v>212</v>
      </c>
      <c r="C285" s="160" t="s">
        <v>1581</v>
      </c>
      <c r="D285" s="159">
        <v>2003</v>
      </c>
      <c r="E285" s="161">
        <v>1789000000</v>
      </c>
      <c r="F285" s="162" t="s">
        <v>2102</v>
      </c>
      <c r="G285" s="159" t="s">
        <v>450</v>
      </c>
      <c r="H285" s="163" t="s">
        <v>1605</v>
      </c>
      <c r="I285" s="159" t="s">
        <v>2101</v>
      </c>
      <c r="J285" s="159" t="s">
        <v>451</v>
      </c>
      <c r="K285" s="249" t="s">
        <v>2322</v>
      </c>
      <c r="L285" s="254"/>
      <c r="M285" s="250"/>
      <c r="N285" s="250"/>
      <c r="O285" s="250"/>
      <c r="P285" s="251"/>
    </row>
    <row r="286" spans="1:16" ht="15.75" x14ac:dyDescent="0.25">
      <c r="A286" s="72" t="s">
        <v>388</v>
      </c>
      <c r="B286" s="159" t="s">
        <v>453</v>
      </c>
      <c r="C286" s="160" t="s">
        <v>1581</v>
      </c>
      <c r="D286" s="159">
        <v>1978</v>
      </c>
      <c r="E286" s="161" t="s">
        <v>1989</v>
      </c>
      <c r="F286" s="162" t="s">
        <v>1990</v>
      </c>
      <c r="G286" s="159" t="s">
        <v>450</v>
      </c>
      <c r="H286" s="163" t="s">
        <v>1605</v>
      </c>
      <c r="I286" s="159" t="s">
        <v>1991</v>
      </c>
      <c r="J286" s="159" t="s">
        <v>451</v>
      </c>
      <c r="K286" s="249" t="s">
        <v>2324</v>
      </c>
      <c r="L286" s="254"/>
      <c r="M286" s="250"/>
      <c r="N286" s="250"/>
      <c r="O286" s="250"/>
      <c r="P286" s="251"/>
    </row>
    <row r="287" spans="1:16" ht="15.75" x14ac:dyDescent="0.25">
      <c r="A287" s="72" t="s">
        <v>429</v>
      </c>
      <c r="B287" s="159" t="s">
        <v>1952</v>
      </c>
      <c r="C287" s="160" t="s">
        <v>1581</v>
      </c>
      <c r="D287" s="159">
        <v>1971</v>
      </c>
      <c r="E287" s="161">
        <v>502500000</v>
      </c>
      <c r="F287" s="162" t="s">
        <v>2102</v>
      </c>
      <c r="G287" s="159" t="s">
        <v>450</v>
      </c>
      <c r="H287" s="163" t="s">
        <v>1605</v>
      </c>
      <c r="I287" s="159" t="s">
        <v>2101</v>
      </c>
      <c r="J287" s="159" t="s">
        <v>451</v>
      </c>
      <c r="K287" s="249" t="s">
        <v>2323</v>
      </c>
      <c r="L287" s="254"/>
      <c r="M287" s="250"/>
      <c r="N287" s="250"/>
      <c r="O287" s="250"/>
      <c r="P287" s="251"/>
    </row>
    <row r="288" spans="1:16" ht="15.75" x14ac:dyDescent="0.25">
      <c r="A288" s="72" t="s">
        <v>389</v>
      </c>
      <c r="B288" s="159" t="s">
        <v>82</v>
      </c>
      <c r="C288" s="160" t="s">
        <v>1581</v>
      </c>
      <c r="D288" s="159">
        <v>1957</v>
      </c>
      <c r="E288" s="161">
        <v>0</v>
      </c>
      <c r="F288" s="162" t="s">
        <v>1990</v>
      </c>
      <c r="G288" s="159" t="s">
        <v>450</v>
      </c>
      <c r="H288" s="163" t="s">
        <v>1605</v>
      </c>
      <c r="I288" s="159" t="s">
        <v>1991</v>
      </c>
      <c r="J288" s="159" t="s">
        <v>451</v>
      </c>
      <c r="K288" s="249" t="s">
        <v>2325</v>
      </c>
      <c r="L288" s="254"/>
      <c r="M288" s="250"/>
      <c r="N288" s="250"/>
      <c r="O288" s="250"/>
      <c r="P288" s="251"/>
    </row>
    <row r="289" spans="1:16" ht="15.75" x14ac:dyDescent="0.25">
      <c r="A289" s="155" t="s">
        <v>390</v>
      </c>
      <c r="B289" s="159" t="s">
        <v>82</v>
      </c>
      <c r="C289" s="160" t="s">
        <v>1581</v>
      </c>
      <c r="D289" s="159" t="s">
        <v>1989</v>
      </c>
      <c r="E289" s="161" t="s">
        <v>1989</v>
      </c>
      <c r="F289" s="162" t="s">
        <v>1990</v>
      </c>
      <c r="G289" s="159" t="s">
        <v>450</v>
      </c>
      <c r="H289" s="163" t="s">
        <v>1605</v>
      </c>
      <c r="I289" s="159" t="s">
        <v>1991</v>
      </c>
      <c r="J289" s="159" t="s">
        <v>451</v>
      </c>
      <c r="K289" s="249" t="s">
        <v>2326</v>
      </c>
      <c r="L289" s="254"/>
      <c r="M289" s="250"/>
      <c r="N289" s="250"/>
      <c r="O289" s="250"/>
      <c r="P289" s="251"/>
    </row>
    <row r="290" spans="1:16" ht="15.75" x14ac:dyDescent="0.25">
      <c r="A290" s="72" t="s">
        <v>391</v>
      </c>
      <c r="B290" s="159" t="s">
        <v>1953</v>
      </c>
      <c r="C290" s="160" t="s">
        <v>1581</v>
      </c>
      <c r="D290" s="159">
        <v>1985</v>
      </c>
      <c r="E290" s="161" t="s">
        <v>1989</v>
      </c>
      <c r="F290" s="162" t="s">
        <v>1990</v>
      </c>
      <c r="G290" s="159" t="s">
        <v>450</v>
      </c>
      <c r="H290" s="163" t="s">
        <v>1605</v>
      </c>
      <c r="I290" s="159" t="s">
        <v>2101</v>
      </c>
      <c r="J290" s="159" t="s">
        <v>451</v>
      </c>
      <c r="K290" s="249" t="s">
        <v>2327</v>
      </c>
      <c r="L290" s="254"/>
      <c r="M290" s="250"/>
      <c r="N290" s="250"/>
      <c r="O290" s="250"/>
      <c r="P290" s="251"/>
    </row>
    <row r="291" spans="1:16" ht="15.75" x14ac:dyDescent="0.25">
      <c r="A291" s="72" t="s">
        <v>392</v>
      </c>
      <c r="B291" s="159" t="s">
        <v>520</v>
      </c>
      <c r="C291" s="160" t="s">
        <v>1581</v>
      </c>
      <c r="D291" s="159">
        <v>1995</v>
      </c>
      <c r="E291" s="161">
        <v>1000000</v>
      </c>
      <c r="F291" s="162" t="s">
        <v>2102</v>
      </c>
      <c r="G291" s="159" t="s">
        <v>450</v>
      </c>
      <c r="H291" s="163" t="s">
        <v>1605</v>
      </c>
      <c r="I291" s="159" t="s">
        <v>2101</v>
      </c>
      <c r="J291" s="159" t="s">
        <v>451</v>
      </c>
      <c r="K291" s="249" t="s">
        <v>2328</v>
      </c>
      <c r="L291" s="254"/>
      <c r="M291" s="250"/>
      <c r="N291" s="250"/>
      <c r="O291" s="250"/>
      <c r="P291" s="251"/>
    </row>
    <row r="292" spans="1:16" ht="15.75" x14ac:dyDescent="0.25">
      <c r="A292" s="72" t="s">
        <v>394</v>
      </c>
      <c r="B292" s="159" t="s">
        <v>549</v>
      </c>
      <c r="C292" s="160" t="s">
        <v>1581</v>
      </c>
      <c r="D292" s="159" t="s">
        <v>1989</v>
      </c>
      <c r="E292" s="161" t="s">
        <v>1989</v>
      </c>
      <c r="F292" s="162" t="s">
        <v>1990</v>
      </c>
      <c r="G292" s="159" t="s">
        <v>450</v>
      </c>
      <c r="H292" s="163" t="s">
        <v>1605</v>
      </c>
      <c r="I292" s="159" t="s">
        <v>1991</v>
      </c>
      <c r="J292" s="159" t="s">
        <v>451</v>
      </c>
      <c r="K292" s="249" t="s">
        <v>2421</v>
      </c>
      <c r="L292" s="254"/>
      <c r="M292" s="250"/>
      <c r="N292" s="250"/>
      <c r="O292" s="250"/>
      <c r="P292" s="251"/>
    </row>
    <row r="293" spans="1:16" ht="15.75" x14ac:dyDescent="0.25">
      <c r="A293" s="72" t="s">
        <v>395</v>
      </c>
      <c r="B293" s="159" t="s">
        <v>550</v>
      </c>
      <c r="C293" s="160" t="s">
        <v>1581</v>
      </c>
      <c r="D293" s="159" t="s">
        <v>1989</v>
      </c>
      <c r="E293" s="161">
        <v>0</v>
      </c>
      <c r="F293" s="162" t="s">
        <v>1990</v>
      </c>
      <c r="G293" s="159" t="s">
        <v>450</v>
      </c>
      <c r="H293" s="163" t="s">
        <v>1605</v>
      </c>
      <c r="I293" s="159" t="s">
        <v>1991</v>
      </c>
      <c r="J293" s="159" t="s">
        <v>451</v>
      </c>
      <c r="K293" s="249" t="s">
        <v>2422</v>
      </c>
      <c r="L293" s="254"/>
      <c r="M293" s="250"/>
      <c r="N293" s="250"/>
      <c r="O293" s="250"/>
      <c r="P293" s="251"/>
    </row>
    <row r="294" spans="1:16" ht="15.75" x14ac:dyDescent="0.25">
      <c r="A294" s="72" t="s">
        <v>396</v>
      </c>
      <c r="B294" s="159" t="s">
        <v>1882</v>
      </c>
      <c r="C294" s="160" t="s">
        <v>1581</v>
      </c>
      <c r="D294" s="159" t="s">
        <v>1989</v>
      </c>
      <c r="E294" s="161">
        <v>0</v>
      </c>
      <c r="F294" s="162" t="s">
        <v>1990</v>
      </c>
      <c r="G294" s="159" t="s">
        <v>450</v>
      </c>
      <c r="H294" s="163" t="s">
        <v>1605</v>
      </c>
      <c r="I294" s="159" t="s">
        <v>1991</v>
      </c>
      <c r="J294" s="159" t="s">
        <v>451</v>
      </c>
      <c r="K294" s="249" t="s">
        <v>2423</v>
      </c>
      <c r="L294" s="254"/>
      <c r="M294" s="250"/>
      <c r="N294" s="250"/>
      <c r="O294" s="250"/>
      <c r="P294" s="251"/>
    </row>
    <row r="295" spans="1:16" ht="15.75" x14ac:dyDescent="0.25">
      <c r="A295" s="72" t="s">
        <v>397</v>
      </c>
      <c r="B295" s="159" t="s">
        <v>1954</v>
      </c>
      <c r="C295" s="160" t="s">
        <v>1581</v>
      </c>
      <c r="D295" s="159">
        <v>2009</v>
      </c>
      <c r="E295" s="161" t="s">
        <v>1989</v>
      </c>
      <c r="F295" s="162" t="s">
        <v>2102</v>
      </c>
      <c r="G295" s="159" t="s">
        <v>450</v>
      </c>
      <c r="H295" s="163" t="s">
        <v>1605</v>
      </c>
      <c r="I295" s="159" t="s">
        <v>1991</v>
      </c>
      <c r="J295" s="159" t="s">
        <v>451</v>
      </c>
      <c r="K295" s="249" t="s">
        <v>2424</v>
      </c>
      <c r="L295" s="254"/>
      <c r="M295" s="250"/>
      <c r="N295" s="250"/>
      <c r="O295" s="250"/>
      <c r="P295" s="251"/>
    </row>
    <row r="296" spans="1:16" ht="15.75" x14ac:dyDescent="0.25">
      <c r="A296" s="72" t="s">
        <v>435</v>
      </c>
      <c r="B296" s="159" t="s">
        <v>561</v>
      </c>
      <c r="C296" s="160" t="s">
        <v>1581</v>
      </c>
      <c r="D296" s="159" t="s">
        <v>1989</v>
      </c>
      <c r="E296" s="161" t="s">
        <v>1989</v>
      </c>
      <c r="F296" s="162" t="s">
        <v>1990</v>
      </c>
      <c r="G296" s="159" t="s">
        <v>450</v>
      </c>
      <c r="H296" s="163" t="s">
        <v>1605</v>
      </c>
      <c r="I296" s="159" t="s">
        <v>1991</v>
      </c>
      <c r="J296" s="159" t="s">
        <v>451</v>
      </c>
      <c r="K296" s="249" t="s">
        <v>2425</v>
      </c>
      <c r="L296" s="254"/>
      <c r="M296" s="250"/>
      <c r="N296" s="250"/>
      <c r="O296" s="250"/>
      <c r="P296" s="251"/>
    </row>
    <row r="297" spans="1:16" ht="15.75" x14ac:dyDescent="0.25">
      <c r="A297" s="72" t="s">
        <v>398</v>
      </c>
      <c r="B297" s="159" t="s">
        <v>561</v>
      </c>
      <c r="C297" s="160" t="s">
        <v>1581</v>
      </c>
      <c r="D297" s="159" t="s">
        <v>1989</v>
      </c>
      <c r="E297" s="161" t="s">
        <v>1989</v>
      </c>
      <c r="F297" s="162" t="s">
        <v>1990</v>
      </c>
      <c r="G297" s="159" t="s">
        <v>450</v>
      </c>
      <c r="H297" s="163" t="s">
        <v>1605</v>
      </c>
      <c r="I297" s="159" t="s">
        <v>1991</v>
      </c>
      <c r="J297" s="159" t="s">
        <v>451</v>
      </c>
      <c r="K297" s="249" t="s">
        <v>2426</v>
      </c>
      <c r="L297" s="254"/>
      <c r="M297" s="250"/>
      <c r="N297" s="250"/>
      <c r="O297" s="250"/>
      <c r="P297" s="251"/>
    </row>
    <row r="298" spans="1:16" ht="15.75" x14ac:dyDescent="0.25">
      <c r="A298" s="72" t="s">
        <v>399</v>
      </c>
      <c r="B298" s="159" t="s">
        <v>82</v>
      </c>
      <c r="C298" s="160" t="s">
        <v>1581</v>
      </c>
      <c r="D298" s="159">
        <v>2000</v>
      </c>
      <c r="E298" s="161">
        <v>115000000</v>
      </c>
      <c r="F298" s="162" t="s">
        <v>2102</v>
      </c>
      <c r="G298" s="159" t="s">
        <v>450</v>
      </c>
      <c r="H298" s="163" t="s">
        <v>1605</v>
      </c>
      <c r="I298" s="159" t="s">
        <v>2101</v>
      </c>
      <c r="J298" s="159" t="s">
        <v>451</v>
      </c>
      <c r="K298" s="249" t="s">
        <v>2404</v>
      </c>
      <c r="L298" s="254"/>
      <c r="M298" s="250"/>
      <c r="N298" s="250"/>
      <c r="O298" s="250"/>
      <c r="P298" s="251"/>
    </row>
    <row r="299" spans="1:16" ht="15.75" x14ac:dyDescent="0.25">
      <c r="A299" s="72" t="s">
        <v>400</v>
      </c>
      <c r="B299" s="159" t="s">
        <v>161</v>
      </c>
      <c r="C299" s="160" t="s">
        <v>1581</v>
      </c>
      <c r="D299" s="159" t="s">
        <v>1989</v>
      </c>
      <c r="E299" s="161">
        <v>0</v>
      </c>
      <c r="F299" s="162" t="s">
        <v>1990</v>
      </c>
      <c r="G299" s="159" t="s">
        <v>450</v>
      </c>
      <c r="H299" s="163" t="s">
        <v>1605</v>
      </c>
      <c r="I299" s="159" t="s">
        <v>1991</v>
      </c>
      <c r="J299" s="159" t="s">
        <v>451</v>
      </c>
      <c r="K299" s="249" t="s">
        <v>2405</v>
      </c>
      <c r="L299" s="254"/>
      <c r="M299" s="250"/>
      <c r="N299" s="250"/>
      <c r="O299" s="250"/>
      <c r="P299" s="251"/>
    </row>
    <row r="300" spans="1:16" ht="15.75" x14ac:dyDescent="0.25">
      <c r="A300" s="72" t="s">
        <v>401</v>
      </c>
      <c r="B300" s="159" t="s">
        <v>1955</v>
      </c>
      <c r="C300" s="160" t="s">
        <v>1581</v>
      </c>
      <c r="D300" s="159">
        <v>1992</v>
      </c>
      <c r="E300" s="161" t="s">
        <v>1989</v>
      </c>
      <c r="F300" s="162" t="s">
        <v>2102</v>
      </c>
      <c r="G300" s="159" t="s">
        <v>450</v>
      </c>
      <c r="H300" s="163" t="s">
        <v>1605</v>
      </c>
      <c r="I300" s="159" t="s">
        <v>2101</v>
      </c>
      <c r="J300" s="159" t="s">
        <v>451</v>
      </c>
      <c r="K300" s="249" t="s">
        <v>2406</v>
      </c>
      <c r="L300" s="254"/>
      <c r="M300" s="250"/>
      <c r="N300" s="250"/>
      <c r="O300" s="250"/>
      <c r="P300" s="251"/>
    </row>
    <row r="301" spans="1:16" ht="15.75" x14ac:dyDescent="0.25">
      <c r="A301" s="72" t="s">
        <v>427</v>
      </c>
      <c r="B301" s="159" t="s">
        <v>563</v>
      </c>
      <c r="C301" s="160" t="s">
        <v>1581</v>
      </c>
      <c r="D301" s="159" t="s">
        <v>1989</v>
      </c>
      <c r="E301" s="161" t="s">
        <v>1989</v>
      </c>
      <c r="F301" s="162" t="s">
        <v>1990</v>
      </c>
      <c r="G301" s="159" t="s">
        <v>450</v>
      </c>
      <c r="H301" s="163" t="s">
        <v>1605</v>
      </c>
      <c r="I301" s="159" t="s">
        <v>1991</v>
      </c>
      <c r="J301" s="159" t="s">
        <v>451</v>
      </c>
      <c r="K301" s="249" t="s">
        <v>2407</v>
      </c>
      <c r="L301" s="254"/>
      <c r="M301" s="250"/>
      <c r="N301" s="250"/>
      <c r="O301" s="250"/>
      <c r="P301" s="251"/>
    </row>
    <row r="302" spans="1:16" ht="15.75" x14ac:dyDescent="0.25">
      <c r="A302" s="72" t="s">
        <v>403</v>
      </c>
      <c r="B302" s="159" t="s">
        <v>1900</v>
      </c>
      <c r="C302" s="160" t="s">
        <v>1581</v>
      </c>
      <c r="D302" s="159">
        <v>1978</v>
      </c>
      <c r="E302" s="161">
        <v>1117000000</v>
      </c>
      <c r="F302" s="162" t="s">
        <v>2102</v>
      </c>
      <c r="G302" s="159" t="s">
        <v>450</v>
      </c>
      <c r="H302" s="163" t="s">
        <v>1605</v>
      </c>
      <c r="I302" s="159" t="s">
        <v>2101</v>
      </c>
      <c r="J302" s="159" t="s">
        <v>451</v>
      </c>
      <c r="K302" s="249" t="s">
        <v>2408</v>
      </c>
      <c r="L302" s="254"/>
      <c r="M302" s="250"/>
      <c r="N302" s="250"/>
      <c r="O302" s="250"/>
      <c r="P302" s="251"/>
    </row>
    <row r="303" spans="1:16" ht="15.75" x14ac:dyDescent="0.25">
      <c r="A303" s="72" t="s">
        <v>404</v>
      </c>
      <c r="B303" s="159" t="s">
        <v>212</v>
      </c>
      <c r="C303" s="160" t="s">
        <v>1581</v>
      </c>
      <c r="D303" s="159">
        <v>2010</v>
      </c>
      <c r="E303" s="161">
        <v>0</v>
      </c>
      <c r="F303" s="162" t="s">
        <v>2102</v>
      </c>
      <c r="G303" s="159" t="s">
        <v>450</v>
      </c>
      <c r="H303" s="163" t="s">
        <v>1605</v>
      </c>
      <c r="I303" s="159" t="s">
        <v>1991</v>
      </c>
      <c r="J303" s="159" t="s">
        <v>451</v>
      </c>
      <c r="K303" s="249" t="s">
        <v>2409</v>
      </c>
      <c r="L303" s="254"/>
      <c r="M303" s="250"/>
      <c r="N303" s="250"/>
      <c r="O303" s="250"/>
      <c r="P303" s="251"/>
    </row>
    <row r="304" spans="1:16" ht="15.75" x14ac:dyDescent="0.25">
      <c r="A304" s="72" t="s">
        <v>405</v>
      </c>
      <c r="B304" s="159" t="s">
        <v>513</v>
      </c>
      <c r="C304" s="160" t="s">
        <v>1581</v>
      </c>
      <c r="D304" s="159">
        <v>1997</v>
      </c>
      <c r="E304" s="161">
        <v>1967000000</v>
      </c>
      <c r="F304" s="162" t="s">
        <v>1990</v>
      </c>
      <c r="G304" s="159" t="s">
        <v>450</v>
      </c>
      <c r="H304" s="163" t="s">
        <v>1605</v>
      </c>
      <c r="I304" s="159" t="s">
        <v>2101</v>
      </c>
      <c r="J304" s="159" t="s">
        <v>451</v>
      </c>
      <c r="K304" s="249" t="s">
        <v>2410</v>
      </c>
      <c r="L304" s="254"/>
      <c r="M304" s="250"/>
      <c r="N304" s="250"/>
      <c r="O304" s="250"/>
      <c r="P304" s="251"/>
    </row>
    <row r="305" spans="1:16" ht="15.75" x14ac:dyDescent="0.25">
      <c r="A305" s="72" t="s">
        <v>406</v>
      </c>
      <c r="B305" s="159" t="s">
        <v>453</v>
      </c>
      <c r="C305" s="160" t="s">
        <v>1581</v>
      </c>
      <c r="D305" s="159">
        <v>1980</v>
      </c>
      <c r="E305" s="161" t="s">
        <v>1989</v>
      </c>
      <c r="F305" s="162" t="s">
        <v>1990</v>
      </c>
      <c r="G305" s="159" t="s">
        <v>450</v>
      </c>
      <c r="H305" s="163" t="s">
        <v>1605</v>
      </c>
      <c r="I305" s="159" t="s">
        <v>1991</v>
      </c>
      <c r="J305" s="159" t="s">
        <v>451</v>
      </c>
      <c r="K305" s="249" t="s">
        <v>2411</v>
      </c>
      <c r="L305" s="254"/>
      <c r="M305" s="250"/>
      <c r="N305" s="250"/>
      <c r="O305" s="250"/>
      <c r="P305" s="251"/>
    </row>
    <row r="306" spans="1:16" ht="15.75" x14ac:dyDescent="0.25">
      <c r="A306" s="72" t="s">
        <v>407</v>
      </c>
      <c r="B306" s="159" t="s">
        <v>407</v>
      </c>
      <c r="C306" s="160" t="s">
        <v>1581</v>
      </c>
      <c r="D306" s="159">
        <v>1975</v>
      </c>
      <c r="E306" s="161">
        <v>0</v>
      </c>
      <c r="F306" s="162" t="s">
        <v>2102</v>
      </c>
      <c r="G306" s="159" t="s">
        <v>450</v>
      </c>
      <c r="H306" s="163" t="s">
        <v>1605</v>
      </c>
      <c r="I306" s="159" t="s">
        <v>1991</v>
      </c>
      <c r="J306" s="159" t="s">
        <v>451</v>
      </c>
      <c r="K306" s="249" t="s">
        <v>2412</v>
      </c>
      <c r="L306" s="254"/>
      <c r="M306" s="250"/>
      <c r="N306" s="250"/>
      <c r="O306" s="250"/>
      <c r="P306" s="251"/>
    </row>
    <row r="307" spans="1:16" ht="15.75" x14ac:dyDescent="0.25">
      <c r="A307" s="72" t="s">
        <v>408</v>
      </c>
      <c r="B307" s="159" t="s">
        <v>90</v>
      </c>
      <c r="C307" s="160" t="s">
        <v>1581</v>
      </c>
      <c r="D307" s="159">
        <v>1977</v>
      </c>
      <c r="E307" s="161">
        <v>19300000</v>
      </c>
      <c r="F307" s="162" t="s">
        <v>2102</v>
      </c>
      <c r="G307" s="159" t="s">
        <v>450</v>
      </c>
      <c r="H307" s="163" t="s">
        <v>1605</v>
      </c>
      <c r="I307" s="159" t="s">
        <v>2101</v>
      </c>
      <c r="J307" s="159" t="s">
        <v>451</v>
      </c>
      <c r="K307" s="249" t="s">
        <v>2413</v>
      </c>
      <c r="L307" s="254"/>
      <c r="M307" s="250"/>
      <c r="N307" s="250"/>
      <c r="O307" s="250"/>
      <c r="P307" s="251"/>
    </row>
    <row r="308" spans="1:16" ht="15.75" x14ac:dyDescent="0.25">
      <c r="A308" s="155" t="s">
        <v>409</v>
      </c>
      <c r="B308" s="159" t="s">
        <v>1883</v>
      </c>
      <c r="C308" s="160" t="s">
        <v>1581</v>
      </c>
      <c r="D308" s="159" t="s">
        <v>1989</v>
      </c>
      <c r="E308" s="161" t="s">
        <v>1989</v>
      </c>
      <c r="F308" s="162" t="s">
        <v>1990</v>
      </c>
      <c r="G308" s="159" t="s">
        <v>450</v>
      </c>
      <c r="H308" s="163" t="s">
        <v>1605</v>
      </c>
      <c r="I308" s="159" t="s">
        <v>1991</v>
      </c>
      <c r="J308" s="159" t="s">
        <v>451</v>
      </c>
      <c r="K308" s="249" t="s">
        <v>2414</v>
      </c>
      <c r="L308" s="254"/>
      <c r="M308" s="250"/>
      <c r="N308" s="250"/>
      <c r="O308" s="250"/>
      <c r="P308" s="251"/>
    </row>
    <row r="309" spans="1:16" ht="15.75" x14ac:dyDescent="0.25">
      <c r="A309" s="72" t="s">
        <v>410</v>
      </c>
      <c r="B309" s="159" t="s">
        <v>513</v>
      </c>
      <c r="C309" s="160" t="s">
        <v>1581</v>
      </c>
      <c r="D309" s="159" t="s">
        <v>1989</v>
      </c>
      <c r="E309" s="161">
        <v>0</v>
      </c>
      <c r="F309" s="162" t="s">
        <v>1990</v>
      </c>
      <c r="G309" s="159" t="s">
        <v>450</v>
      </c>
      <c r="H309" s="163" t="s">
        <v>1605</v>
      </c>
      <c r="I309" s="159" t="s">
        <v>1991</v>
      </c>
      <c r="J309" s="159" t="s">
        <v>451</v>
      </c>
      <c r="K309" s="249" t="s">
        <v>2415</v>
      </c>
      <c r="L309" s="254"/>
      <c r="M309" s="250"/>
      <c r="N309" s="250"/>
      <c r="O309" s="250"/>
      <c r="P309" s="251"/>
    </row>
    <row r="310" spans="1:16" ht="15.75" x14ac:dyDescent="0.25">
      <c r="A310" s="72" t="s">
        <v>411</v>
      </c>
      <c r="B310" s="159" t="s">
        <v>82</v>
      </c>
      <c r="C310" s="160" t="s">
        <v>1581</v>
      </c>
      <c r="D310" s="159">
        <v>1957</v>
      </c>
      <c r="E310" s="161">
        <v>0</v>
      </c>
      <c r="F310" s="162" t="s">
        <v>1990</v>
      </c>
      <c r="G310" s="159" t="s">
        <v>450</v>
      </c>
      <c r="H310" s="163" t="s">
        <v>1605</v>
      </c>
      <c r="I310" s="159" t="s">
        <v>1991</v>
      </c>
      <c r="J310" s="159" t="s">
        <v>451</v>
      </c>
      <c r="K310" s="249" t="s">
        <v>2416</v>
      </c>
      <c r="L310" s="254"/>
      <c r="M310" s="250"/>
      <c r="N310" s="250"/>
      <c r="O310" s="250"/>
      <c r="P310" s="251"/>
    </row>
    <row r="311" spans="1:16" ht="15.75" x14ac:dyDescent="0.25">
      <c r="A311" s="72" t="s">
        <v>412</v>
      </c>
      <c r="B311" s="159" t="s">
        <v>1956</v>
      </c>
      <c r="C311" s="160" t="s">
        <v>1581</v>
      </c>
      <c r="D311" s="159" t="s">
        <v>1989</v>
      </c>
      <c r="E311" s="161">
        <v>0</v>
      </c>
      <c r="F311" s="162" t="s">
        <v>1990</v>
      </c>
      <c r="G311" s="159" t="s">
        <v>450</v>
      </c>
      <c r="H311" s="163" t="s">
        <v>1605</v>
      </c>
      <c r="I311" s="159" t="s">
        <v>1991</v>
      </c>
      <c r="J311" s="159" t="s">
        <v>451</v>
      </c>
      <c r="K311" s="249" t="s">
        <v>2417</v>
      </c>
      <c r="L311" s="254"/>
      <c r="M311" s="250"/>
      <c r="N311" s="250"/>
      <c r="O311" s="250"/>
      <c r="P311" s="251"/>
    </row>
    <row r="312" spans="1:16" ht="15.75" x14ac:dyDescent="0.25">
      <c r="A312" s="72" t="s">
        <v>413</v>
      </c>
      <c r="B312" s="159" t="s">
        <v>212</v>
      </c>
      <c r="C312" s="160" t="s">
        <v>1581</v>
      </c>
      <c r="D312" s="159">
        <v>2001</v>
      </c>
      <c r="E312" s="161">
        <v>650000000</v>
      </c>
      <c r="F312" s="162" t="s">
        <v>2102</v>
      </c>
      <c r="G312" s="159" t="s">
        <v>450</v>
      </c>
      <c r="H312" s="163" t="s">
        <v>1605</v>
      </c>
      <c r="I312" s="159" t="s">
        <v>2101</v>
      </c>
      <c r="J312" s="159" t="s">
        <v>451</v>
      </c>
      <c r="K312" s="249" t="s">
        <v>2418</v>
      </c>
      <c r="L312" s="254"/>
      <c r="M312" s="250"/>
      <c r="N312" s="250"/>
      <c r="O312" s="250"/>
      <c r="P312" s="251"/>
    </row>
    <row r="313" spans="1:16" ht="15.75" x14ac:dyDescent="0.25">
      <c r="A313" s="72" t="s">
        <v>414</v>
      </c>
      <c r="B313" s="159" t="s">
        <v>82</v>
      </c>
      <c r="C313" s="160" t="s">
        <v>1581</v>
      </c>
      <c r="D313" s="159">
        <v>1990</v>
      </c>
      <c r="E313" s="161">
        <v>1085000000</v>
      </c>
      <c r="F313" s="162" t="s">
        <v>2102</v>
      </c>
      <c r="G313" s="159" t="s">
        <v>450</v>
      </c>
      <c r="H313" s="163" t="s">
        <v>1605</v>
      </c>
      <c r="I313" s="159" t="s">
        <v>2101</v>
      </c>
      <c r="J313" s="159" t="s">
        <v>451</v>
      </c>
      <c r="K313" s="249" t="s">
        <v>2419</v>
      </c>
      <c r="L313" s="254"/>
      <c r="M313" s="250"/>
      <c r="N313" s="250"/>
      <c r="O313" s="250"/>
      <c r="P313" s="251"/>
    </row>
    <row r="314" spans="1:16" ht="15.75" x14ac:dyDescent="0.25">
      <c r="A314" s="72" t="s">
        <v>415</v>
      </c>
      <c r="B314" s="159" t="s">
        <v>1957</v>
      </c>
      <c r="C314" s="160" t="s">
        <v>1581</v>
      </c>
      <c r="D314" s="159">
        <v>1995</v>
      </c>
      <c r="E314" s="161">
        <v>2162000000</v>
      </c>
      <c r="F314" s="162" t="s">
        <v>2102</v>
      </c>
      <c r="G314" s="159" t="s">
        <v>450</v>
      </c>
      <c r="H314" s="163" t="s">
        <v>1605</v>
      </c>
      <c r="I314" s="159" t="s">
        <v>2101</v>
      </c>
      <c r="J314" s="159" t="s">
        <v>451</v>
      </c>
      <c r="K314" s="249" t="s">
        <v>2420</v>
      </c>
      <c r="L314" s="254"/>
      <c r="M314" s="250"/>
      <c r="N314" s="250"/>
      <c r="O314" s="250"/>
      <c r="P314" s="251"/>
    </row>
    <row r="315" spans="1:16" ht="15.75" x14ac:dyDescent="0.25">
      <c r="A315" s="72" t="s">
        <v>416</v>
      </c>
      <c r="B315" s="159" t="s">
        <v>1958</v>
      </c>
      <c r="C315" s="160" t="s">
        <v>1581</v>
      </c>
      <c r="D315" s="159">
        <v>2009</v>
      </c>
      <c r="E315" s="161">
        <v>0</v>
      </c>
      <c r="F315" s="162" t="s">
        <v>2102</v>
      </c>
      <c r="G315" s="159" t="s">
        <v>450</v>
      </c>
      <c r="H315" s="163" t="s">
        <v>1605</v>
      </c>
      <c r="I315" s="159" t="s">
        <v>1991</v>
      </c>
      <c r="J315" s="159" t="s">
        <v>451</v>
      </c>
      <c r="K315" s="249" t="s">
        <v>2436</v>
      </c>
      <c r="L315" s="254"/>
      <c r="M315" s="250"/>
      <c r="N315" s="250"/>
      <c r="O315" s="250"/>
      <c r="P315" s="251"/>
    </row>
    <row r="316" spans="1:16" ht="15.75" x14ac:dyDescent="0.25">
      <c r="A316" s="72" t="s">
        <v>417</v>
      </c>
      <c r="B316" s="159" t="s">
        <v>513</v>
      </c>
      <c r="C316" s="160" t="s">
        <v>1581</v>
      </c>
      <c r="D316" s="159" t="s">
        <v>1989</v>
      </c>
      <c r="E316" s="161">
        <v>0</v>
      </c>
      <c r="F316" s="162" t="s">
        <v>1990</v>
      </c>
      <c r="G316" s="159" t="s">
        <v>450</v>
      </c>
      <c r="H316" s="163" t="s">
        <v>1605</v>
      </c>
      <c r="I316" s="159" t="s">
        <v>1991</v>
      </c>
      <c r="J316" s="159" t="s">
        <v>451</v>
      </c>
      <c r="K316" s="249" t="s">
        <v>2427</v>
      </c>
      <c r="L316" s="254"/>
      <c r="M316" s="250"/>
      <c r="N316" s="250"/>
      <c r="O316" s="250"/>
      <c r="P316" s="251"/>
    </row>
    <row r="317" spans="1:16" ht="15.75" x14ac:dyDescent="0.25">
      <c r="A317" s="72" t="s">
        <v>13</v>
      </c>
      <c r="B317" s="159" t="s">
        <v>513</v>
      </c>
      <c r="C317" s="160" t="s">
        <v>1581</v>
      </c>
      <c r="D317" s="159" t="s">
        <v>1989</v>
      </c>
      <c r="E317" s="161" t="s">
        <v>1989</v>
      </c>
      <c r="F317" s="162" t="s">
        <v>1990</v>
      </c>
      <c r="G317" s="159" t="s">
        <v>450</v>
      </c>
      <c r="H317" s="163" t="s">
        <v>1605</v>
      </c>
      <c r="I317" s="159" t="s">
        <v>1991</v>
      </c>
      <c r="J317" s="159" t="s">
        <v>451</v>
      </c>
      <c r="K317" s="249" t="s">
        <v>2428</v>
      </c>
      <c r="L317" s="254"/>
      <c r="M317" s="250"/>
      <c r="N317" s="250"/>
      <c r="O317" s="250"/>
      <c r="P317" s="251"/>
    </row>
    <row r="318" spans="1:16" ht="15.75" x14ac:dyDescent="0.25">
      <c r="A318" s="72" t="s">
        <v>14</v>
      </c>
      <c r="B318" s="159" t="s">
        <v>212</v>
      </c>
      <c r="C318" s="160" t="s">
        <v>1581</v>
      </c>
      <c r="D318" s="159" t="s">
        <v>1989</v>
      </c>
      <c r="E318" s="161">
        <v>0</v>
      </c>
      <c r="F318" s="162" t="s">
        <v>1990</v>
      </c>
      <c r="G318" s="159" t="s">
        <v>450</v>
      </c>
      <c r="H318" s="163" t="s">
        <v>1605</v>
      </c>
      <c r="I318" s="159" t="s">
        <v>1991</v>
      </c>
      <c r="J318" s="159" t="s">
        <v>451</v>
      </c>
      <c r="K318" s="249" t="s">
        <v>2429</v>
      </c>
      <c r="L318" s="254"/>
      <c r="M318" s="250"/>
      <c r="N318" s="250"/>
      <c r="O318" s="250"/>
      <c r="P318" s="251"/>
    </row>
    <row r="319" spans="1:16" ht="15.75" x14ac:dyDescent="0.25">
      <c r="A319" s="72" t="s">
        <v>15</v>
      </c>
      <c r="B319" s="159" t="s">
        <v>1896</v>
      </c>
      <c r="C319" s="160" t="s">
        <v>1581</v>
      </c>
      <c r="D319" s="159">
        <v>2000</v>
      </c>
      <c r="E319" s="161" t="s">
        <v>1989</v>
      </c>
      <c r="F319" s="162" t="s">
        <v>2102</v>
      </c>
      <c r="G319" s="159" t="s">
        <v>450</v>
      </c>
      <c r="H319" s="163" t="s">
        <v>1605</v>
      </c>
      <c r="I319" s="159" t="s">
        <v>2101</v>
      </c>
      <c r="J319" s="159" t="s">
        <v>451</v>
      </c>
      <c r="K319" s="249" t="s">
        <v>2430</v>
      </c>
      <c r="L319" s="254"/>
      <c r="M319" s="250"/>
      <c r="N319" s="250"/>
      <c r="O319" s="250"/>
      <c r="P319" s="251"/>
    </row>
    <row r="320" spans="1:16" ht="15.75" x14ac:dyDescent="0.25">
      <c r="A320" s="72" t="s">
        <v>16</v>
      </c>
      <c r="B320" s="159" t="s">
        <v>82</v>
      </c>
      <c r="C320" s="160" t="s">
        <v>1581</v>
      </c>
      <c r="D320" s="159">
        <v>2006</v>
      </c>
      <c r="E320" s="161">
        <v>787000000</v>
      </c>
      <c r="F320" s="162" t="s">
        <v>2102</v>
      </c>
      <c r="G320" s="159" t="s">
        <v>450</v>
      </c>
      <c r="H320" s="163" t="s">
        <v>1605</v>
      </c>
      <c r="I320" s="159" t="s">
        <v>1991</v>
      </c>
      <c r="J320" s="159" t="s">
        <v>451</v>
      </c>
      <c r="K320" s="249" t="s">
        <v>2431</v>
      </c>
      <c r="L320" s="254"/>
      <c r="M320" s="250"/>
      <c r="N320" s="250"/>
      <c r="O320" s="250"/>
      <c r="P320" s="251"/>
    </row>
    <row r="321" spans="1:16" ht="15.75" x14ac:dyDescent="0.25">
      <c r="A321" s="72" t="s">
        <v>17</v>
      </c>
      <c r="B321" s="159" t="s">
        <v>82</v>
      </c>
      <c r="C321" s="160" t="s">
        <v>1581</v>
      </c>
      <c r="D321" s="159" t="s">
        <v>1989</v>
      </c>
      <c r="E321" s="161">
        <v>0</v>
      </c>
      <c r="F321" s="162" t="s">
        <v>1990</v>
      </c>
      <c r="G321" s="159" t="s">
        <v>450</v>
      </c>
      <c r="H321" s="163" t="s">
        <v>1605</v>
      </c>
      <c r="I321" s="159" t="s">
        <v>1991</v>
      </c>
      <c r="J321" s="159" t="s">
        <v>451</v>
      </c>
      <c r="K321" s="249" t="s">
        <v>2432</v>
      </c>
      <c r="L321" s="254"/>
      <c r="M321" s="250"/>
      <c r="N321" s="250"/>
      <c r="O321" s="250"/>
      <c r="P321" s="251"/>
    </row>
    <row r="322" spans="1:16" ht="15.75" x14ac:dyDescent="0.25">
      <c r="A322" s="72" t="s">
        <v>18</v>
      </c>
      <c r="B322" s="159" t="s">
        <v>519</v>
      </c>
      <c r="C322" s="160" t="s">
        <v>1581</v>
      </c>
      <c r="D322" s="159">
        <v>1998</v>
      </c>
      <c r="E322" s="161">
        <v>10100000</v>
      </c>
      <c r="F322" s="162" t="s">
        <v>2102</v>
      </c>
      <c r="G322" s="159" t="s">
        <v>450</v>
      </c>
      <c r="H322" s="163" t="s">
        <v>1605</v>
      </c>
      <c r="I322" s="159" t="s">
        <v>2101</v>
      </c>
      <c r="J322" s="159" t="s">
        <v>451</v>
      </c>
      <c r="K322" s="249" t="s">
        <v>2433</v>
      </c>
      <c r="L322" s="254"/>
      <c r="M322" s="250"/>
      <c r="N322" s="250"/>
      <c r="O322" s="250"/>
      <c r="P322" s="251"/>
    </row>
    <row r="323" spans="1:16" ht="15.75" x14ac:dyDescent="0.25">
      <c r="A323" s="72" t="s">
        <v>19</v>
      </c>
      <c r="B323" s="159" t="s">
        <v>19</v>
      </c>
      <c r="C323" s="160" t="s">
        <v>1581</v>
      </c>
      <c r="D323" s="159">
        <v>1983</v>
      </c>
      <c r="E323" s="161" t="s">
        <v>1989</v>
      </c>
      <c r="F323" s="162" t="s">
        <v>1990</v>
      </c>
      <c r="G323" s="164" t="s">
        <v>1596</v>
      </c>
      <c r="H323" s="163" t="s">
        <v>1605</v>
      </c>
      <c r="I323" s="159" t="s">
        <v>1991</v>
      </c>
      <c r="J323" s="159" t="s">
        <v>451</v>
      </c>
      <c r="K323" s="249" t="s">
        <v>2434</v>
      </c>
      <c r="L323" s="254"/>
      <c r="M323" s="250"/>
      <c r="N323" s="250"/>
      <c r="O323" s="250"/>
      <c r="P323" s="251"/>
    </row>
    <row r="324" spans="1:16" ht="15.75" x14ac:dyDescent="0.25">
      <c r="A324" s="72" t="s">
        <v>20</v>
      </c>
      <c r="B324" s="159" t="s">
        <v>514</v>
      </c>
      <c r="C324" s="160" t="s">
        <v>1581</v>
      </c>
      <c r="D324" s="159">
        <v>1999</v>
      </c>
      <c r="E324" s="161">
        <v>108000000</v>
      </c>
      <c r="F324" s="162" t="s">
        <v>2102</v>
      </c>
      <c r="G324" s="159" t="s">
        <v>450</v>
      </c>
      <c r="H324" s="163" t="s">
        <v>1605</v>
      </c>
      <c r="I324" s="159" t="s">
        <v>2101</v>
      </c>
      <c r="J324" s="159" t="s">
        <v>451</v>
      </c>
      <c r="K324" s="249" t="s">
        <v>2435</v>
      </c>
      <c r="L324" s="254"/>
      <c r="M324" s="250"/>
      <c r="N324" s="250"/>
      <c r="O324" s="250"/>
      <c r="P324" s="251"/>
    </row>
    <row r="325" spans="1:16" ht="15.75" x14ac:dyDescent="0.25">
      <c r="A325" s="72" t="s">
        <v>21</v>
      </c>
      <c r="B325" s="159" t="s">
        <v>1959</v>
      </c>
      <c r="C325" s="160" t="s">
        <v>1581</v>
      </c>
      <c r="D325" s="159">
        <v>1993</v>
      </c>
      <c r="E325" s="161">
        <v>886300000</v>
      </c>
      <c r="F325" s="162" t="s">
        <v>2102</v>
      </c>
      <c r="G325" s="159" t="s">
        <v>450</v>
      </c>
      <c r="H325" s="163" t="s">
        <v>1605</v>
      </c>
      <c r="I325" s="159" t="s">
        <v>2101</v>
      </c>
      <c r="J325" s="159" t="s">
        <v>451</v>
      </c>
      <c r="K325" s="249" t="s">
        <v>2437</v>
      </c>
      <c r="L325" s="254"/>
      <c r="M325" s="250"/>
      <c r="N325" s="250"/>
      <c r="O325" s="250"/>
      <c r="P325" s="251"/>
    </row>
    <row r="326" spans="1:16" ht="15.75" x14ac:dyDescent="0.25">
      <c r="A326" s="72" t="s">
        <v>22</v>
      </c>
      <c r="B326" s="159" t="s">
        <v>1894</v>
      </c>
      <c r="C326" s="160" t="s">
        <v>1581</v>
      </c>
      <c r="D326" s="159">
        <v>1990</v>
      </c>
      <c r="E326" s="161">
        <v>274000000</v>
      </c>
      <c r="F326" s="162" t="s">
        <v>2102</v>
      </c>
      <c r="G326" s="159" t="s">
        <v>450</v>
      </c>
      <c r="H326" s="163" t="s">
        <v>1605</v>
      </c>
      <c r="I326" s="159" t="s">
        <v>2101</v>
      </c>
      <c r="J326" s="159" t="s">
        <v>451</v>
      </c>
      <c r="K326" s="249" t="s">
        <v>2438</v>
      </c>
      <c r="L326" s="254"/>
      <c r="M326" s="250"/>
      <c r="N326" s="250"/>
      <c r="O326" s="250"/>
      <c r="P326" s="251"/>
    </row>
    <row r="327" spans="1:16" ht="15.75" x14ac:dyDescent="0.25">
      <c r="A327" s="72" t="s">
        <v>23</v>
      </c>
      <c r="B327" s="159" t="s">
        <v>514</v>
      </c>
      <c r="C327" s="160" t="s">
        <v>1581</v>
      </c>
      <c r="D327" s="159">
        <v>1976</v>
      </c>
      <c r="E327" s="161">
        <v>416000000</v>
      </c>
      <c r="F327" s="162" t="s">
        <v>2102</v>
      </c>
      <c r="G327" s="159" t="s">
        <v>450</v>
      </c>
      <c r="H327" s="163" t="s">
        <v>1605</v>
      </c>
      <c r="I327" s="159" t="s">
        <v>2101</v>
      </c>
      <c r="J327" s="159" t="s">
        <v>451</v>
      </c>
      <c r="K327" s="249" t="s">
        <v>2439</v>
      </c>
      <c r="L327" s="254"/>
      <c r="M327" s="250"/>
      <c r="N327" s="250"/>
      <c r="O327" s="250"/>
      <c r="P327" s="251"/>
    </row>
    <row r="328" spans="1:16" ht="15.75" x14ac:dyDescent="0.25">
      <c r="A328" s="72" t="s">
        <v>24</v>
      </c>
      <c r="B328" s="159" t="s">
        <v>561</v>
      </c>
      <c r="C328" s="160" t="s">
        <v>1581</v>
      </c>
      <c r="D328" s="159" t="s">
        <v>1989</v>
      </c>
      <c r="E328" s="161" t="s">
        <v>1989</v>
      </c>
      <c r="F328" s="162" t="s">
        <v>1990</v>
      </c>
      <c r="G328" s="159" t="s">
        <v>450</v>
      </c>
      <c r="H328" s="163" t="s">
        <v>1605</v>
      </c>
      <c r="I328" s="159" t="s">
        <v>1991</v>
      </c>
      <c r="J328" s="159" t="s">
        <v>451</v>
      </c>
      <c r="K328" s="249" t="s">
        <v>2440</v>
      </c>
      <c r="L328" s="254"/>
      <c r="M328" s="250"/>
      <c r="N328" s="250"/>
      <c r="O328" s="250"/>
      <c r="P328" s="251"/>
    </row>
    <row r="329" spans="1:16" ht="15.75" x14ac:dyDescent="0.25">
      <c r="A329" s="72" t="s">
        <v>25</v>
      </c>
      <c r="B329" s="159" t="s">
        <v>513</v>
      </c>
      <c r="C329" s="160" t="s">
        <v>1581</v>
      </c>
      <c r="D329" s="159">
        <v>2002</v>
      </c>
      <c r="E329" s="161">
        <v>389000000</v>
      </c>
      <c r="F329" s="162" t="s">
        <v>2102</v>
      </c>
      <c r="G329" s="159" t="s">
        <v>450</v>
      </c>
      <c r="H329" s="163" t="s">
        <v>1605</v>
      </c>
      <c r="I329" s="159" t="s">
        <v>2101</v>
      </c>
      <c r="J329" s="159" t="s">
        <v>451</v>
      </c>
      <c r="K329" s="249" t="s">
        <v>2441</v>
      </c>
      <c r="L329" s="254"/>
      <c r="M329" s="250"/>
      <c r="N329" s="250"/>
      <c r="O329" s="250"/>
      <c r="P329" s="251"/>
    </row>
    <row r="330" spans="1:16" ht="15.75" x14ac:dyDescent="0.25">
      <c r="A330" s="72" t="s">
        <v>430</v>
      </c>
      <c r="B330" s="159" t="s">
        <v>1952</v>
      </c>
      <c r="C330" s="160" t="s">
        <v>1581</v>
      </c>
      <c r="D330" s="159">
        <v>1976</v>
      </c>
      <c r="E330" s="161" t="s">
        <v>1989</v>
      </c>
      <c r="F330" s="162" t="s">
        <v>1990</v>
      </c>
      <c r="G330" s="159" t="s">
        <v>450</v>
      </c>
      <c r="H330" s="163" t="s">
        <v>1605</v>
      </c>
      <c r="I330" s="159" t="s">
        <v>2101</v>
      </c>
      <c r="J330" s="159" t="s">
        <v>451</v>
      </c>
      <c r="K330" s="249" t="s">
        <v>2442</v>
      </c>
      <c r="L330" s="254"/>
      <c r="M330" s="250"/>
      <c r="N330" s="250"/>
      <c r="O330" s="250"/>
      <c r="P330" s="251"/>
    </row>
    <row r="331" spans="1:16" ht="15.75" x14ac:dyDescent="0.25">
      <c r="A331" s="72" t="s">
        <v>431</v>
      </c>
      <c r="B331" s="159" t="s">
        <v>453</v>
      </c>
      <c r="C331" s="160" t="s">
        <v>1581</v>
      </c>
      <c r="D331" s="159">
        <v>1980</v>
      </c>
      <c r="E331" s="161">
        <v>36400000</v>
      </c>
      <c r="F331" s="162" t="s">
        <v>2102</v>
      </c>
      <c r="G331" s="159" t="s">
        <v>450</v>
      </c>
      <c r="H331" s="163" t="s">
        <v>1605</v>
      </c>
      <c r="I331" s="159" t="s">
        <v>2101</v>
      </c>
      <c r="J331" s="159" t="s">
        <v>451</v>
      </c>
      <c r="K331" s="249" t="s">
        <v>2443</v>
      </c>
      <c r="L331" s="254"/>
      <c r="M331" s="250"/>
      <c r="N331" s="250"/>
      <c r="O331" s="250"/>
      <c r="P331" s="251"/>
    </row>
    <row r="332" spans="1:16" ht="15.75" x14ac:dyDescent="0.25">
      <c r="A332" s="72" t="s">
        <v>26</v>
      </c>
      <c r="B332" s="159" t="s">
        <v>212</v>
      </c>
      <c r="C332" s="160" t="s">
        <v>1581</v>
      </c>
      <c r="D332" s="159">
        <v>1993</v>
      </c>
      <c r="E332" s="161">
        <v>1417000000</v>
      </c>
      <c r="F332" s="162" t="s">
        <v>2102</v>
      </c>
      <c r="G332" s="159" t="s">
        <v>450</v>
      </c>
      <c r="H332" s="163" t="s">
        <v>1605</v>
      </c>
      <c r="I332" s="159" t="s">
        <v>2101</v>
      </c>
      <c r="J332" s="159" t="s">
        <v>451</v>
      </c>
      <c r="K332" s="249" t="s">
        <v>2444</v>
      </c>
      <c r="L332" s="254"/>
      <c r="M332" s="250"/>
      <c r="N332" s="250"/>
      <c r="O332" s="250"/>
      <c r="P332" s="251"/>
    </row>
    <row r="333" spans="1:16" ht="15.75" x14ac:dyDescent="0.25">
      <c r="A333" s="72" t="s">
        <v>27</v>
      </c>
      <c r="B333" s="159" t="s">
        <v>556</v>
      </c>
      <c r="C333" s="160" t="s">
        <v>1581</v>
      </c>
      <c r="D333" s="159" t="s">
        <v>1989</v>
      </c>
      <c r="E333" s="161">
        <v>0</v>
      </c>
      <c r="F333" s="162" t="s">
        <v>1990</v>
      </c>
      <c r="G333" s="159" t="s">
        <v>450</v>
      </c>
      <c r="H333" s="163" t="s">
        <v>1605</v>
      </c>
      <c r="I333" s="159" t="s">
        <v>1991</v>
      </c>
      <c r="J333" s="159" t="s">
        <v>451</v>
      </c>
      <c r="K333" s="249" t="s">
        <v>2445</v>
      </c>
      <c r="L333" s="254"/>
      <c r="M333" s="250"/>
      <c r="N333" s="250"/>
      <c r="O333" s="250"/>
      <c r="P333" s="251"/>
    </row>
    <row r="334" spans="1:16" ht="15.75" x14ac:dyDescent="0.25">
      <c r="A334" s="72" t="s">
        <v>28</v>
      </c>
      <c r="B334" s="159" t="s">
        <v>555</v>
      </c>
      <c r="C334" s="160" t="s">
        <v>1581</v>
      </c>
      <c r="D334" s="159" t="s">
        <v>1989</v>
      </c>
      <c r="E334" s="161">
        <v>0</v>
      </c>
      <c r="F334" s="162" t="s">
        <v>1990</v>
      </c>
      <c r="G334" s="159" t="s">
        <v>450</v>
      </c>
      <c r="H334" s="163" t="s">
        <v>1605</v>
      </c>
      <c r="I334" s="159" t="s">
        <v>1991</v>
      </c>
      <c r="J334" s="159" t="s">
        <v>451</v>
      </c>
      <c r="K334" s="249" t="s">
        <v>2446</v>
      </c>
      <c r="L334" s="254"/>
      <c r="M334" s="250"/>
      <c r="N334" s="250"/>
      <c r="O334" s="250"/>
      <c r="P334" s="251"/>
    </row>
    <row r="335" spans="1:16" ht="15.75" x14ac:dyDescent="0.25">
      <c r="A335" s="72" t="s">
        <v>29</v>
      </c>
      <c r="B335" s="159" t="s">
        <v>1902</v>
      </c>
      <c r="C335" s="160" t="s">
        <v>1581</v>
      </c>
      <c r="D335" s="159">
        <v>2003</v>
      </c>
      <c r="E335" s="161">
        <v>477000000</v>
      </c>
      <c r="F335" s="162" t="s">
        <v>1990</v>
      </c>
      <c r="G335" s="159" t="s">
        <v>450</v>
      </c>
      <c r="H335" s="163" t="s">
        <v>1605</v>
      </c>
      <c r="I335" s="159" t="s">
        <v>2101</v>
      </c>
      <c r="J335" s="159" t="s">
        <v>451</v>
      </c>
      <c r="K335" s="249" t="s">
        <v>2447</v>
      </c>
      <c r="L335" s="254"/>
      <c r="M335" s="250"/>
      <c r="N335" s="250"/>
      <c r="O335" s="250"/>
      <c r="P335" s="251"/>
    </row>
    <row r="336" spans="1:16" ht="15.75" x14ac:dyDescent="0.25">
      <c r="A336" s="72" t="s">
        <v>30</v>
      </c>
      <c r="B336" s="159" t="s">
        <v>82</v>
      </c>
      <c r="C336" s="160" t="s">
        <v>1581</v>
      </c>
      <c r="D336" s="159" t="s">
        <v>1989</v>
      </c>
      <c r="E336" s="161">
        <v>0</v>
      </c>
      <c r="F336" s="162" t="s">
        <v>1990</v>
      </c>
      <c r="G336" s="159" t="s">
        <v>450</v>
      </c>
      <c r="H336" s="163" t="s">
        <v>1605</v>
      </c>
      <c r="I336" s="159" t="s">
        <v>1991</v>
      </c>
      <c r="J336" s="159" t="s">
        <v>451</v>
      </c>
      <c r="K336" s="249" t="s">
        <v>2448</v>
      </c>
      <c r="L336" s="254"/>
      <c r="M336" s="250"/>
      <c r="N336" s="250"/>
      <c r="O336" s="250"/>
      <c r="P336" s="251"/>
    </row>
    <row r="337" spans="1:16" ht="15.75" x14ac:dyDescent="0.25">
      <c r="A337" s="72" t="s">
        <v>31</v>
      </c>
      <c r="B337" s="159" t="s">
        <v>212</v>
      </c>
      <c r="C337" s="160" t="s">
        <v>1581</v>
      </c>
      <c r="D337" s="159">
        <v>1995</v>
      </c>
      <c r="E337" s="161">
        <v>145000000</v>
      </c>
      <c r="F337" s="162" t="s">
        <v>2102</v>
      </c>
      <c r="G337" s="159" t="s">
        <v>450</v>
      </c>
      <c r="H337" s="163" t="s">
        <v>1605</v>
      </c>
      <c r="I337" s="159" t="s">
        <v>2101</v>
      </c>
      <c r="J337" s="159" t="s">
        <v>451</v>
      </c>
      <c r="K337" s="249" t="s">
        <v>2449</v>
      </c>
      <c r="L337" s="254"/>
      <c r="M337" s="250"/>
      <c r="N337" s="250"/>
      <c r="O337" s="250"/>
      <c r="P337" s="251"/>
    </row>
    <row r="338" spans="1:16" ht="15.75" x14ac:dyDescent="0.25">
      <c r="A338" s="72" t="s">
        <v>32</v>
      </c>
      <c r="B338" s="159" t="s">
        <v>561</v>
      </c>
      <c r="C338" s="160" t="s">
        <v>1581</v>
      </c>
      <c r="D338" s="159" t="s">
        <v>1989</v>
      </c>
      <c r="E338" s="161" t="s">
        <v>1989</v>
      </c>
      <c r="F338" s="162" t="s">
        <v>1990</v>
      </c>
      <c r="G338" s="159" t="s">
        <v>450</v>
      </c>
      <c r="H338" s="163" t="s">
        <v>1605</v>
      </c>
      <c r="I338" s="159" t="s">
        <v>1991</v>
      </c>
      <c r="J338" s="159" t="s">
        <v>451</v>
      </c>
      <c r="K338" s="249" t="s">
        <v>2455</v>
      </c>
      <c r="L338" s="254"/>
      <c r="M338" s="250"/>
      <c r="N338" s="250"/>
      <c r="O338" s="250"/>
      <c r="P338" s="251"/>
    </row>
    <row r="339" spans="1:16" ht="15.75" x14ac:dyDescent="0.25">
      <c r="A339" s="72" t="s">
        <v>33</v>
      </c>
      <c r="B339" s="159" t="s">
        <v>561</v>
      </c>
      <c r="C339" s="160" t="s">
        <v>1581</v>
      </c>
      <c r="D339" s="159" t="s">
        <v>1989</v>
      </c>
      <c r="E339" s="161" t="s">
        <v>1989</v>
      </c>
      <c r="F339" s="162" t="s">
        <v>1990</v>
      </c>
      <c r="G339" s="159" t="s">
        <v>450</v>
      </c>
      <c r="H339" s="163" t="s">
        <v>1605</v>
      </c>
      <c r="I339" s="159" t="s">
        <v>1991</v>
      </c>
      <c r="J339" s="159" t="s">
        <v>451</v>
      </c>
      <c r="K339" s="249" t="s">
        <v>2456</v>
      </c>
      <c r="L339" s="254"/>
      <c r="M339" s="250"/>
      <c r="N339" s="250"/>
      <c r="O339" s="250"/>
      <c r="P339" s="251"/>
    </row>
    <row r="340" spans="1:16" ht="15.75" x14ac:dyDescent="0.25">
      <c r="A340" s="72" t="s">
        <v>34</v>
      </c>
      <c r="B340" s="159" t="s">
        <v>551</v>
      </c>
      <c r="C340" s="160" t="s">
        <v>1581</v>
      </c>
      <c r="D340" s="159" t="s">
        <v>1989</v>
      </c>
      <c r="E340" s="161" t="s">
        <v>1989</v>
      </c>
      <c r="F340" s="162" t="s">
        <v>1990</v>
      </c>
      <c r="G340" s="159" t="s">
        <v>450</v>
      </c>
      <c r="H340" s="163" t="s">
        <v>1605</v>
      </c>
      <c r="I340" s="159" t="s">
        <v>1991</v>
      </c>
      <c r="J340" s="159" t="s">
        <v>451</v>
      </c>
      <c r="K340" s="249" t="s">
        <v>2457</v>
      </c>
      <c r="L340" s="254"/>
      <c r="M340" s="250"/>
      <c r="N340" s="250"/>
      <c r="O340" s="250"/>
      <c r="P340" s="251"/>
    </row>
    <row r="341" spans="1:16" ht="15.75" x14ac:dyDescent="0.25">
      <c r="A341" s="72" t="s">
        <v>35</v>
      </c>
      <c r="B341" s="159" t="s">
        <v>552</v>
      </c>
      <c r="C341" s="160" t="s">
        <v>1581</v>
      </c>
      <c r="D341" s="159" t="s">
        <v>1989</v>
      </c>
      <c r="E341" s="161" t="s">
        <v>1989</v>
      </c>
      <c r="F341" s="162" t="s">
        <v>1990</v>
      </c>
      <c r="G341" s="159" t="s">
        <v>450</v>
      </c>
      <c r="H341" s="163" t="s">
        <v>1605</v>
      </c>
      <c r="I341" s="159" t="s">
        <v>1991</v>
      </c>
      <c r="J341" s="159" t="s">
        <v>451</v>
      </c>
      <c r="K341" s="249" t="s">
        <v>2458</v>
      </c>
      <c r="L341" s="254"/>
      <c r="M341" s="250"/>
      <c r="N341" s="250"/>
      <c r="O341" s="250"/>
      <c r="P341" s="251"/>
    </row>
    <row r="342" spans="1:16" ht="15.75" x14ac:dyDescent="0.25">
      <c r="A342" s="72" t="s">
        <v>36</v>
      </c>
      <c r="B342" s="159" t="s">
        <v>552</v>
      </c>
      <c r="C342" s="160" t="s">
        <v>1581</v>
      </c>
      <c r="D342" s="159">
        <v>1997</v>
      </c>
      <c r="E342" s="161" t="s">
        <v>1989</v>
      </c>
      <c r="F342" s="162" t="s">
        <v>1990</v>
      </c>
      <c r="G342" s="159" t="s">
        <v>450</v>
      </c>
      <c r="H342" s="163" t="s">
        <v>1605</v>
      </c>
      <c r="I342" s="159" t="s">
        <v>1991</v>
      </c>
      <c r="J342" s="159" t="s">
        <v>451</v>
      </c>
      <c r="K342" s="249" t="s">
        <v>2459</v>
      </c>
      <c r="L342" s="254"/>
      <c r="M342" s="250"/>
      <c r="N342" s="250"/>
      <c r="O342" s="250"/>
      <c r="P342" s="251"/>
    </row>
    <row r="343" spans="1:16" ht="15.75" x14ac:dyDescent="0.25">
      <c r="A343" s="72" t="s">
        <v>37</v>
      </c>
      <c r="B343" s="159" t="s">
        <v>552</v>
      </c>
      <c r="C343" s="160" t="s">
        <v>1581</v>
      </c>
      <c r="D343" s="159">
        <v>1998</v>
      </c>
      <c r="E343" s="161" t="s">
        <v>1989</v>
      </c>
      <c r="F343" s="162" t="s">
        <v>1990</v>
      </c>
      <c r="G343" s="159" t="s">
        <v>450</v>
      </c>
      <c r="H343" s="163" t="s">
        <v>1605</v>
      </c>
      <c r="I343" s="159" t="s">
        <v>1991</v>
      </c>
      <c r="J343" s="159" t="s">
        <v>451</v>
      </c>
      <c r="K343" s="249" t="s">
        <v>2460</v>
      </c>
      <c r="L343" s="254"/>
      <c r="M343" s="250"/>
      <c r="N343" s="250"/>
      <c r="O343" s="250"/>
      <c r="P343" s="251"/>
    </row>
    <row r="344" spans="1:16" ht="15.75" x14ac:dyDescent="0.25">
      <c r="A344" s="72" t="s">
        <v>38</v>
      </c>
      <c r="B344" s="159" t="s">
        <v>1960</v>
      </c>
      <c r="C344" s="160" t="s">
        <v>1581</v>
      </c>
      <c r="D344" s="159">
        <v>2001</v>
      </c>
      <c r="E344" s="161">
        <v>872000000</v>
      </c>
      <c r="F344" s="162" t="s">
        <v>2102</v>
      </c>
      <c r="G344" s="159" t="s">
        <v>450</v>
      </c>
      <c r="H344" s="163" t="s">
        <v>1605</v>
      </c>
      <c r="I344" s="159" t="s">
        <v>2101</v>
      </c>
      <c r="J344" s="159" t="s">
        <v>451</v>
      </c>
      <c r="K344" s="249" t="s">
        <v>2461</v>
      </c>
      <c r="L344" s="254"/>
      <c r="M344" s="250"/>
      <c r="N344" s="250"/>
      <c r="O344" s="250"/>
      <c r="P344" s="251"/>
    </row>
    <row r="345" spans="1:16" ht="15.75" x14ac:dyDescent="0.25">
      <c r="A345" s="72" t="s">
        <v>39</v>
      </c>
      <c r="B345" s="159" t="s">
        <v>533</v>
      </c>
      <c r="C345" s="160" t="s">
        <v>1581</v>
      </c>
      <c r="D345" s="159">
        <v>1983</v>
      </c>
      <c r="E345" s="161">
        <v>1234000000</v>
      </c>
      <c r="F345" s="162" t="s">
        <v>2102</v>
      </c>
      <c r="G345" s="159" t="s">
        <v>450</v>
      </c>
      <c r="H345" s="163" t="s">
        <v>1605</v>
      </c>
      <c r="I345" s="159" t="s">
        <v>2101</v>
      </c>
      <c r="J345" s="159" t="s">
        <v>451</v>
      </c>
      <c r="K345" s="249" t="s">
        <v>2462</v>
      </c>
      <c r="L345" s="254"/>
      <c r="M345" s="250"/>
      <c r="N345" s="250"/>
      <c r="O345" s="250"/>
      <c r="P345" s="251"/>
    </row>
    <row r="346" spans="1:16" ht="15.75" x14ac:dyDescent="0.25">
      <c r="A346" s="72" t="s">
        <v>418</v>
      </c>
      <c r="B346" s="159" t="s">
        <v>533</v>
      </c>
      <c r="C346" s="160" t="s">
        <v>1581</v>
      </c>
      <c r="D346" s="159" t="s">
        <v>1989</v>
      </c>
      <c r="E346" s="161" t="s">
        <v>1989</v>
      </c>
      <c r="F346" s="162" t="s">
        <v>1990</v>
      </c>
      <c r="G346" s="159" t="s">
        <v>450</v>
      </c>
      <c r="H346" s="163" t="s">
        <v>1605</v>
      </c>
      <c r="I346" s="159" t="s">
        <v>1991</v>
      </c>
      <c r="J346" s="159" t="s">
        <v>451</v>
      </c>
      <c r="K346" s="249" t="s">
        <v>2463</v>
      </c>
      <c r="L346" s="254"/>
      <c r="M346" s="250"/>
      <c r="N346" s="250"/>
      <c r="O346" s="250"/>
      <c r="P346" s="251"/>
    </row>
    <row r="347" spans="1:16" ht="15.75" x14ac:dyDescent="0.25">
      <c r="A347" s="72" t="s">
        <v>40</v>
      </c>
      <c r="B347" s="159" t="s">
        <v>1960</v>
      </c>
      <c r="C347" s="160" t="s">
        <v>1581</v>
      </c>
      <c r="D347" s="159">
        <v>1997</v>
      </c>
      <c r="E347" s="161">
        <v>28000000</v>
      </c>
      <c r="F347" s="162" t="s">
        <v>2102</v>
      </c>
      <c r="G347" s="159" t="s">
        <v>450</v>
      </c>
      <c r="H347" s="163" t="s">
        <v>1605</v>
      </c>
      <c r="I347" s="159" t="s">
        <v>2101</v>
      </c>
      <c r="J347" s="159" t="s">
        <v>451</v>
      </c>
      <c r="K347" s="249" t="s">
        <v>2464</v>
      </c>
      <c r="L347" s="254"/>
      <c r="M347" s="250"/>
      <c r="N347" s="250"/>
      <c r="O347" s="250"/>
      <c r="P347" s="251"/>
    </row>
    <row r="348" spans="1:16" ht="15.75" x14ac:dyDescent="0.25">
      <c r="A348" s="72" t="s">
        <v>41</v>
      </c>
      <c r="B348" s="159" t="s">
        <v>1903</v>
      </c>
      <c r="C348" s="160" t="s">
        <v>1581</v>
      </c>
      <c r="D348" s="159" t="s">
        <v>1989</v>
      </c>
      <c r="E348" s="161" t="s">
        <v>1989</v>
      </c>
      <c r="F348" s="162" t="s">
        <v>1990</v>
      </c>
      <c r="G348" s="159" t="s">
        <v>450</v>
      </c>
      <c r="H348" s="163" t="s">
        <v>1605</v>
      </c>
      <c r="I348" s="159" t="s">
        <v>1991</v>
      </c>
      <c r="J348" s="159" t="s">
        <v>451</v>
      </c>
      <c r="K348" s="249" t="s">
        <v>2465</v>
      </c>
      <c r="L348" s="254"/>
      <c r="M348" s="250"/>
      <c r="N348" s="250"/>
      <c r="O348" s="250"/>
      <c r="P348" s="251"/>
    </row>
    <row r="349" spans="1:16" ht="15.75" x14ac:dyDescent="0.25">
      <c r="A349" s="72" t="s">
        <v>43</v>
      </c>
      <c r="B349" s="159" t="s">
        <v>1903</v>
      </c>
      <c r="C349" s="160" t="s">
        <v>1581</v>
      </c>
      <c r="D349" s="159" t="s">
        <v>1989</v>
      </c>
      <c r="E349" s="161" t="s">
        <v>1989</v>
      </c>
      <c r="F349" s="162" t="s">
        <v>1990</v>
      </c>
      <c r="G349" s="159" t="s">
        <v>450</v>
      </c>
      <c r="H349" s="163" t="s">
        <v>1605</v>
      </c>
      <c r="I349" s="159" t="s">
        <v>1991</v>
      </c>
      <c r="J349" s="159" t="s">
        <v>451</v>
      </c>
      <c r="K349" s="249" t="s">
        <v>2466</v>
      </c>
      <c r="L349" s="254"/>
      <c r="M349" s="250"/>
      <c r="N349" s="250"/>
      <c r="O349" s="250"/>
      <c r="P349" s="251"/>
    </row>
    <row r="350" spans="1:16" ht="15.75" x14ac:dyDescent="0.25">
      <c r="A350" s="72" t="s">
        <v>42</v>
      </c>
      <c r="B350" s="159" t="s">
        <v>1961</v>
      </c>
      <c r="C350" s="160" t="s">
        <v>1581</v>
      </c>
      <c r="D350" s="159" t="s">
        <v>1989</v>
      </c>
      <c r="E350" s="161" t="s">
        <v>1989</v>
      </c>
      <c r="F350" s="162" t="s">
        <v>1990</v>
      </c>
      <c r="G350" s="159" t="s">
        <v>450</v>
      </c>
      <c r="H350" s="163" t="s">
        <v>1605</v>
      </c>
      <c r="I350" s="159" t="s">
        <v>1991</v>
      </c>
      <c r="J350" s="159" t="s">
        <v>451</v>
      </c>
      <c r="K350" s="249" t="s">
        <v>2467</v>
      </c>
      <c r="L350" s="254"/>
      <c r="M350" s="250"/>
      <c r="N350" s="250"/>
      <c r="O350" s="250"/>
      <c r="P350" s="251"/>
    </row>
    <row r="351" spans="1:16" ht="15.75" x14ac:dyDescent="0.25">
      <c r="A351" s="72" t="s">
        <v>176</v>
      </c>
      <c r="B351" s="159" t="s">
        <v>1962</v>
      </c>
      <c r="C351" s="160" t="s">
        <v>1581</v>
      </c>
      <c r="D351" s="159" t="s">
        <v>1989</v>
      </c>
      <c r="E351" s="161">
        <v>500000000</v>
      </c>
      <c r="F351" s="162" t="s">
        <v>1990</v>
      </c>
      <c r="G351" s="159" t="s">
        <v>450</v>
      </c>
      <c r="H351" s="163" t="s">
        <v>1605</v>
      </c>
      <c r="I351" s="159" t="s">
        <v>1991</v>
      </c>
      <c r="J351" s="159" t="s">
        <v>451</v>
      </c>
      <c r="K351" s="249" t="s">
        <v>2468</v>
      </c>
      <c r="L351" s="254"/>
      <c r="M351" s="250"/>
      <c r="N351" s="250"/>
      <c r="O351" s="250"/>
      <c r="P351" s="251"/>
    </row>
    <row r="352" spans="1:16" ht="15.75" x14ac:dyDescent="0.25">
      <c r="A352" s="72" t="s">
        <v>1607</v>
      </c>
      <c r="B352" s="159" t="s">
        <v>534</v>
      </c>
      <c r="C352" s="160" t="s">
        <v>1581</v>
      </c>
      <c r="D352" s="159" t="s">
        <v>1989</v>
      </c>
      <c r="E352" s="161" t="s">
        <v>1989</v>
      </c>
      <c r="F352" s="162" t="s">
        <v>1990</v>
      </c>
      <c r="G352" s="159"/>
      <c r="H352" s="163" t="s">
        <v>1605</v>
      </c>
      <c r="I352" s="159" t="s">
        <v>1991</v>
      </c>
      <c r="J352" s="159" t="s">
        <v>451</v>
      </c>
      <c r="K352" s="249" t="s">
        <v>2471</v>
      </c>
      <c r="L352" s="254"/>
      <c r="M352" s="250"/>
      <c r="N352" s="250"/>
      <c r="O352" s="250"/>
      <c r="P352" s="251"/>
    </row>
    <row r="353" spans="1:16" ht="15.75" x14ac:dyDescent="0.25">
      <c r="A353" s="72" t="s">
        <v>44</v>
      </c>
      <c r="B353" s="159" t="s">
        <v>534</v>
      </c>
      <c r="C353" s="160" t="s">
        <v>1581</v>
      </c>
      <c r="D353" s="159" t="s">
        <v>1989</v>
      </c>
      <c r="E353" s="161" t="s">
        <v>1989</v>
      </c>
      <c r="F353" s="162" t="s">
        <v>1990</v>
      </c>
      <c r="G353" s="159" t="s">
        <v>450</v>
      </c>
      <c r="H353" s="163" t="s">
        <v>1605</v>
      </c>
      <c r="I353" s="159" t="s">
        <v>1991</v>
      </c>
      <c r="J353" s="159" t="s">
        <v>451</v>
      </c>
      <c r="K353" s="249" t="s">
        <v>2472</v>
      </c>
      <c r="L353" s="254"/>
      <c r="M353" s="250"/>
      <c r="N353" s="250"/>
      <c r="O353" s="250"/>
      <c r="P353" s="251"/>
    </row>
    <row r="354" spans="1:16" ht="15.75" x14ac:dyDescent="0.25">
      <c r="A354" s="72" t="s">
        <v>45</v>
      </c>
      <c r="B354" s="159" t="s">
        <v>534</v>
      </c>
      <c r="C354" s="160" t="s">
        <v>1581</v>
      </c>
      <c r="D354" s="159">
        <v>1991</v>
      </c>
      <c r="E354" s="161" t="s">
        <v>1989</v>
      </c>
      <c r="F354" s="162" t="s">
        <v>1990</v>
      </c>
      <c r="G354" s="159" t="s">
        <v>450</v>
      </c>
      <c r="H354" s="163" t="s">
        <v>1605</v>
      </c>
      <c r="I354" s="159" t="s">
        <v>1991</v>
      </c>
      <c r="J354" s="159" t="s">
        <v>451</v>
      </c>
      <c r="K354" s="249" t="s">
        <v>2469</v>
      </c>
      <c r="L354" s="254"/>
      <c r="M354" s="250"/>
      <c r="N354" s="250"/>
      <c r="O354" s="250"/>
      <c r="P354" s="251"/>
    </row>
    <row r="355" spans="1:16" ht="15.75" x14ac:dyDescent="0.25">
      <c r="A355" s="72" t="s">
        <v>46</v>
      </c>
      <c r="B355" s="159" t="s">
        <v>534</v>
      </c>
      <c r="C355" s="160" t="s">
        <v>1581</v>
      </c>
      <c r="D355" s="159">
        <v>1990</v>
      </c>
      <c r="E355" s="161">
        <v>299000000</v>
      </c>
      <c r="F355" s="162" t="s">
        <v>2102</v>
      </c>
      <c r="G355" s="159" t="s">
        <v>450</v>
      </c>
      <c r="H355" s="163" t="s">
        <v>1605</v>
      </c>
      <c r="I355" s="159" t="s">
        <v>2101</v>
      </c>
      <c r="J355" s="159" t="s">
        <v>451</v>
      </c>
      <c r="K355" s="249" t="s">
        <v>2470</v>
      </c>
      <c r="L355" s="254"/>
      <c r="M355" s="250"/>
      <c r="N355" s="250"/>
      <c r="O355" s="250"/>
      <c r="P355" s="251"/>
    </row>
    <row r="356" spans="1:16" ht="15.75" x14ac:dyDescent="0.25">
      <c r="A356" s="72" t="s">
        <v>47</v>
      </c>
      <c r="B356" s="159" t="s">
        <v>1963</v>
      </c>
      <c r="C356" s="160" t="s">
        <v>1581</v>
      </c>
      <c r="D356" s="159">
        <v>1993</v>
      </c>
      <c r="E356" s="161">
        <v>187000000</v>
      </c>
      <c r="F356" s="162" t="s">
        <v>2102</v>
      </c>
      <c r="G356" s="159" t="s">
        <v>450</v>
      </c>
      <c r="H356" s="163" t="s">
        <v>1605</v>
      </c>
      <c r="I356" s="159" t="s">
        <v>2101</v>
      </c>
      <c r="J356" s="159" t="s">
        <v>451</v>
      </c>
      <c r="K356" s="249" t="s">
        <v>2473</v>
      </c>
      <c r="L356" s="254"/>
      <c r="M356" s="250"/>
      <c r="N356" s="250"/>
      <c r="O356" s="250"/>
      <c r="P356" s="251"/>
    </row>
    <row r="357" spans="1:16" ht="15.75" x14ac:dyDescent="0.25">
      <c r="A357" s="72" t="s">
        <v>77</v>
      </c>
      <c r="B357" s="159" t="s">
        <v>1964</v>
      </c>
      <c r="C357" s="160" t="s">
        <v>1581</v>
      </c>
      <c r="D357" s="159">
        <v>1985</v>
      </c>
      <c r="E357" s="161">
        <v>0</v>
      </c>
      <c r="F357" s="162" t="s">
        <v>1990</v>
      </c>
      <c r="G357" s="159" t="s">
        <v>450</v>
      </c>
      <c r="H357" s="163" t="s">
        <v>1605</v>
      </c>
      <c r="I357" s="159" t="s">
        <v>1991</v>
      </c>
      <c r="J357" s="159" t="s">
        <v>451</v>
      </c>
      <c r="K357" s="249" t="s">
        <v>2474</v>
      </c>
      <c r="L357" s="254"/>
      <c r="M357" s="250"/>
      <c r="N357" s="250"/>
      <c r="O357" s="250"/>
      <c r="P357" s="251"/>
    </row>
    <row r="358" spans="1:16" ht="15.75" x14ac:dyDescent="0.25">
      <c r="A358" s="72" t="s">
        <v>54</v>
      </c>
      <c r="B358" s="159" t="s">
        <v>1965</v>
      </c>
      <c r="C358" s="160" t="s">
        <v>1581</v>
      </c>
      <c r="D358" s="159">
        <v>1993</v>
      </c>
      <c r="E358" s="161">
        <v>438000000</v>
      </c>
      <c r="F358" s="162" t="s">
        <v>2102</v>
      </c>
      <c r="G358" s="159" t="s">
        <v>450</v>
      </c>
      <c r="H358" s="163" t="s">
        <v>1605</v>
      </c>
      <c r="I358" s="159" t="s">
        <v>2101</v>
      </c>
      <c r="J358" s="159" t="s">
        <v>451</v>
      </c>
      <c r="K358" s="249" t="s">
        <v>2475</v>
      </c>
      <c r="L358" s="254"/>
      <c r="M358" s="250"/>
      <c r="N358" s="250"/>
      <c r="O358" s="250"/>
      <c r="P358" s="251"/>
    </row>
    <row r="359" spans="1:16" ht="15.75" x14ac:dyDescent="0.25">
      <c r="A359" s="72" t="s">
        <v>48</v>
      </c>
      <c r="B359" s="159" t="s">
        <v>535</v>
      </c>
      <c r="C359" s="160" t="s">
        <v>1581</v>
      </c>
      <c r="D359" s="159">
        <v>1993</v>
      </c>
      <c r="E359" s="161">
        <v>231000000</v>
      </c>
      <c r="F359" s="162" t="s">
        <v>2102</v>
      </c>
      <c r="G359" s="159" t="s">
        <v>450</v>
      </c>
      <c r="H359" s="163" t="s">
        <v>1605</v>
      </c>
      <c r="I359" s="159" t="s">
        <v>2101</v>
      </c>
      <c r="J359" s="159" t="s">
        <v>451</v>
      </c>
      <c r="K359" s="249" t="s">
        <v>2476</v>
      </c>
      <c r="L359" s="254"/>
      <c r="M359" s="250"/>
      <c r="N359" s="250"/>
      <c r="O359" s="250"/>
      <c r="P359" s="251"/>
    </row>
    <row r="360" spans="1:16" ht="15.75" x14ac:dyDescent="0.25">
      <c r="A360" s="72" t="s">
        <v>49</v>
      </c>
      <c r="B360" s="159" t="s">
        <v>1966</v>
      </c>
      <c r="C360" s="160" t="s">
        <v>1581</v>
      </c>
      <c r="D360" s="159">
        <v>1993</v>
      </c>
      <c r="E360" s="161">
        <v>553000000</v>
      </c>
      <c r="F360" s="162" t="s">
        <v>2102</v>
      </c>
      <c r="G360" s="159" t="s">
        <v>450</v>
      </c>
      <c r="H360" s="163" t="s">
        <v>1605</v>
      </c>
      <c r="I360" s="159" t="s">
        <v>2101</v>
      </c>
      <c r="J360" s="159" t="s">
        <v>451</v>
      </c>
      <c r="K360" s="249" t="s">
        <v>2477</v>
      </c>
      <c r="L360" s="254"/>
      <c r="M360" s="250"/>
      <c r="N360" s="250"/>
      <c r="O360" s="250"/>
      <c r="P360" s="251"/>
    </row>
    <row r="361" spans="1:16" ht="15.75" x14ac:dyDescent="0.25">
      <c r="A361" s="72" t="s">
        <v>50</v>
      </c>
      <c r="B361" s="159" t="s">
        <v>1964</v>
      </c>
      <c r="C361" s="160" t="s">
        <v>1581</v>
      </c>
      <c r="D361" s="159">
        <v>1993</v>
      </c>
      <c r="E361" s="161">
        <v>86000000</v>
      </c>
      <c r="F361" s="162" t="s">
        <v>2102</v>
      </c>
      <c r="G361" s="159" t="s">
        <v>450</v>
      </c>
      <c r="H361" s="163" t="s">
        <v>1605</v>
      </c>
      <c r="I361" s="159" t="s">
        <v>2101</v>
      </c>
      <c r="J361" s="159" t="s">
        <v>451</v>
      </c>
      <c r="K361" s="249" t="s">
        <v>2478</v>
      </c>
      <c r="L361" s="254"/>
      <c r="M361" s="250"/>
      <c r="N361" s="250"/>
      <c r="O361" s="250"/>
      <c r="P361" s="251"/>
    </row>
    <row r="362" spans="1:16" ht="15.75" x14ac:dyDescent="0.25">
      <c r="A362" s="146" t="s">
        <v>51</v>
      </c>
      <c r="B362" s="159" t="s">
        <v>1964</v>
      </c>
      <c r="C362" s="160" t="s">
        <v>1581</v>
      </c>
      <c r="D362" s="159">
        <v>1993</v>
      </c>
      <c r="E362" s="161">
        <v>283000000</v>
      </c>
      <c r="F362" s="162" t="s">
        <v>2102</v>
      </c>
      <c r="G362" s="159" t="s">
        <v>450</v>
      </c>
      <c r="H362" s="163" t="s">
        <v>1605</v>
      </c>
      <c r="I362" s="159" t="s">
        <v>2101</v>
      </c>
      <c r="J362" s="159" t="s">
        <v>451</v>
      </c>
      <c r="K362" s="249" t="s">
        <v>2479</v>
      </c>
      <c r="L362" s="254"/>
      <c r="M362" s="250"/>
      <c r="N362" s="250"/>
      <c r="O362" s="250"/>
      <c r="P362" s="251"/>
    </row>
    <row r="363" spans="1:16" ht="15.75" x14ac:dyDescent="0.25">
      <c r="A363" s="72" t="s">
        <v>52</v>
      </c>
      <c r="B363" s="159" t="s">
        <v>535</v>
      </c>
      <c r="C363" s="160" t="s">
        <v>1581</v>
      </c>
      <c r="D363" s="159">
        <v>1993</v>
      </c>
      <c r="E363" s="161">
        <v>68000000</v>
      </c>
      <c r="F363" s="162" t="s">
        <v>2102</v>
      </c>
      <c r="G363" s="159" t="s">
        <v>450</v>
      </c>
      <c r="H363" s="163" t="s">
        <v>1605</v>
      </c>
      <c r="I363" s="159" t="s">
        <v>2101</v>
      </c>
      <c r="J363" s="159" t="s">
        <v>451</v>
      </c>
      <c r="K363" s="249" t="s">
        <v>2480</v>
      </c>
      <c r="L363" s="254"/>
      <c r="M363" s="250"/>
      <c r="N363" s="250"/>
      <c r="O363" s="250"/>
      <c r="P363" s="251"/>
    </row>
    <row r="364" spans="1:16" ht="15.75" x14ac:dyDescent="0.25">
      <c r="A364" s="72" t="s">
        <v>53</v>
      </c>
      <c r="B364" s="159" t="s">
        <v>1964</v>
      </c>
      <c r="C364" s="160" t="s">
        <v>1581</v>
      </c>
      <c r="D364" s="159">
        <v>2001</v>
      </c>
      <c r="E364" s="161">
        <v>141000000</v>
      </c>
      <c r="F364" s="162" t="s">
        <v>2102</v>
      </c>
      <c r="G364" s="159" t="s">
        <v>450</v>
      </c>
      <c r="H364" s="163" t="s">
        <v>1605</v>
      </c>
      <c r="I364" s="159" t="s">
        <v>2101</v>
      </c>
      <c r="J364" s="159" t="s">
        <v>451</v>
      </c>
      <c r="K364" s="249" t="s">
        <v>2481</v>
      </c>
      <c r="L364" s="254"/>
      <c r="M364" s="250"/>
      <c r="N364" s="250"/>
      <c r="O364" s="250"/>
      <c r="P364" s="251"/>
    </row>
    <row r="365" spans="1:16" ht="15.75" x14ac:dyDescent="0.25">
      <c r="A365" s="72" t="s">
        <v>55</v>
      </c>
      <c r="B365" s="159" t="s">
        <v>1964</v>
      </c>
      <c r="C365" s="160" t="s">
        <v>1581</v>
      </c>
      <c r="D365" s="159">
        <v>2003</v>
      </c>
      <c r="E365" s="161">
        <v>312000000</v>
      </c>
      <c r="F365" s="162" t="s">
        <v>2102</v>
      </c>
      <c r="G365" s="165" t="s">
        <v>450</v>
      </c>
      <c r="H365" s="163" t="s">
        <v>1605</v>
      </c>
      <c r="I365" s="159" t="s">
        <v>2101</v>
      </c>
      <c r="J365" s="159" t="s">
        <v>451</v>
      </c>
      <c r="K365" s="249" t="s">
        <v>2482</v>
      </c>
      <c r="L365" s="254"/>
      <c r="M365" s="250"/>
      <c r="N365" s="250"/>
      <c r="O365" s="250"/>
      <c r="P365" s="251"/>
    </row>
    <row r="366" spans="1:16" ht="15.75" x14ac:dyDescent="0.25">
      <c r="A366" s="72" t="s">
        <v>56</v>
      </c>
      <c r="B366" s="159" t="s">
        <v>1964</v>
      </c>
      <c r="C366" s="160" t="s">
        <v>1581</v>
      </c>
      <c r="D366" s="159">
        <v>2003</v>
      </c>
      <c r="E366" s="161">
        <v>416000000</v>
      </c>
      <c r="F366" s="162" t="s">
        <v>2102</v>
      </c>
      <c r="G366" s="165" t="s">
        <v>450</v>
      </c>
      <c r="H366" s="163" t="s">
        <v>1605</v>
      </c>
      <c r="I366" s="159" t="s">
        <v>2101</v>
      </c>
      <c r="J366" s="159" t="s">
        <v>451</v>
      </c>
      <c r="K366" s="249" t="s">
        <v>2483</v>
      </c>
      <c r="L366" s="254"/>
      <c r="M366" s="250"/>
      <c r="N366" s="250"/>
      <c r="O366" s="250"/>
      <c r="P366" s="251"/>
    </row>
    <row r="367" spans="1:16" ht="15.75" x14ac:dyDescent="0.25">
      <c r="A367" s="72" t="s">
        <v>57</v>
      </c>
      <c r="B367" s="159" t="s">
        <v>1967</v>
      </c>
      <c r="C367" s="160" t="s">
        <v>1581</v>
      </c>
      <c r="D367" s="159">
        <v>1993</v>
      </c>
      <c r="E367" s="161">
        <v>2152000000</v>
      </c>
      <c r="F367" s="162" t="s">
        <v>2102</v>
      </c>
      <c r="G367" s="159" t="s">
        <v>450</v>
      </c>
      <c r="H367" s="163" t="s">
        <v>1605</v>
      </c>
      <c r="I367" s="159" t="s">
        <v>2101</v>
      </c>
      <c r="J367" s="159" t="s">
        <v>451</v>
      </c>
      <c r="K367" s="249" t="s">
        <v>2484</v>
      </c>
      <c r="L367" s="254"/>
      <c r="M367" s="250"/>
      <c r="N367" s="250"/>
      <c r="O367" s="250"/>
      <c r="P367" s="251"/>
    </row>
    <row r="368" spans="1:16" ht="15.75" x14ac:dyDescent="0.25">
      <c r="A368" s="72" t="s">
        <v>58</v>
      </c>
      <c r="B368" s="159" t="s">
        <v>1965</v>
      </c>
      <c r="C368" s="160" t="s">
        <v>1581</v>
      </c>
      <c r="D368" s="159">
        <v>1993</v>
      </c>
      <c r="E368" s="161">
        <v>384000000</v>
      </c>
      <c r="F368" s="162" t="s">
        <v>2102</v>
      </c>
      <c r="G368" s="159" t="s">
        <v>450</v>
      </c>
      <c r="H368" s="163" t="s">
        <v>1605</v>
      </c>
      <c r="I368" s="159" t="s">
        <v>2101</v>
      </c>
      <c r="J368" s="159" t="s">
        <v>451</v>
      </c>
      <c r="K368" s="249" t="s">
        <v>2485</v>
      </c>
      <c r="L368" s="254"/>
      <c r="M368" s="250"/>
      <c r="N368" s="250"/>
      <c r="O368" s="250"/>
      <c r="P368" s="251"/>
    </row>
    <row r="369" spans="1:16" ht="15.75" x14ac:dyDescent="0.25">
      <c r="A369" s="72" t="s">
        <v>423</v>
      </c>
      <c r="B369" s="159" t="s">
        <v>1968</v>
      </c>
      <c r="C369" s="160" t="s">
        <v>1581</v>
      </c>
      <c r="D369" s="159">
        <v>2003</v>
      </c>
      <c r="E369" s="161">
        <v>492000000</v>
      </c>
      <c r="F369" s="162" t="s">
        <v>2102</v>
      </c>
      <c r="G369" s="165" t="s">
        <v>450</v>
      </c>
      <c r="H369" s="163" t="s">
        <v>1605</v>
      </c>
      <c r="I369" s="159" t="s">
        <v>2101</v>
      </c>
      <c r="J369" s="159" t="s">
        <v>451</v>
      </c>
      <c r="K369" s="249" t="s">
        <v>2486</v>
      </c>
      <c r="L369" s="254"/>
      <c r="M369" s="250"/>
      <c r="N369" s="250"/>
      <c r="O369" s="250"/>
      <c r="P369" s="251"/>
    </row>
    <row r="370" spans="1:16" ht="15.75" x14ac:dyDescent="0.25">
      <c r="A370" s="155" t="s">
        <v>59</v>
      </c>
      <c r="B370" s="159" t="s">
        <v>561</v>
      </c>
      <c r="C370" s="160" t="s">
        <v>1581</v>
      </c>
      <c r="D370" s="159" t="s">
        <v>1989</v>
      </c>
      <c r="E370" s="161" t="s">
        <v>1989</v>
      </c>
      <c r="F370" s="162" t="s">
        <v>1990</v>
      </c>
      <c r="G370" s="159" t="s">
        <v>450</v>
      </c>
      <c r="H370" s="163" t="s">
        <v>1605</v>
      </c>
      <c r="I370" s="159" t="s">
        <v>1991</v>
      </c>
      <c r="J370" s="159" t="s">
        <v>451</v>
      </c>
      <c r="K370" s="249" t="s">
        <v>2450</v>
      </c>
      <c r="L370" s="254"/>
      <c r="M370" s="250"/>
      <c r="N370" s="250"/>
      <c r="O370" s="250"/>
      <c r="P370" s="251"/>
    </row>
    <row r="371" spans="1:16" ht="15.75" x14ac:dyDescent="0.25">
      <c r="A371" s="72" t="s">
        <v>60</v>
      </c>
      <c r="B371" s="159" t="s">
        <v>212</v>
      </c>
      <c r="C371" s="160" t="s">
        <v>1581</v>
      </c>
      <c r="D371" s="159">
        <v>1997</v>
      </c>
      <c r="E371" s="161">
        <v>1150000000</v>
      </c>
      <c r="F371" s="162" t="s">
        <v>1990</v>
      </c>
      <c r="G371" s="159" t="s">
        <v>450</v>
      </c>
      <c r="H371" s="163" t="s">
        <v>1605</v>
      </c>
      <c r="I371" s="159" t="s">
        <v>2101</v>
      </c>
      <c r="J371" s="159" t="s">
        <v>451</v>
      </c>
      <c r="K371" s="249" t="s">
        <v>2451</v>
      </c>
      <c r="L371" s="254"/>
      <c r="M371" s="250"/>
      <c r="N371" s="250"/>
      <c r="O371" s="250"/>
      <c r="P371" s="251"/>
    </row>
    <row r="372" spans="1:16" ht="15.75" x14ac:dyDescent="0.25">
      <c r="A372" s="72" t="s">
        <v>61</v>
      </c>
      <c r="B372" s="159" t="s">
        <v>82</v>
      </c>
      <c r="C372" s="160" t="s">
        <v>1581</v>
      </c>
      <c r="D372" s="159">
        <v>2003</v>
      </c>
      <c r="E372" s="161">
        <v>1181000000</v>
      </c>
      <c r="F372" s="162" t="s">
        <v>2102</v>
      </c>
      <c r="G372" s="159" t="s">
        <v>450</v>
      </c>
      <c r="H372" s="163" t="s">
        <v>1605</v>
      </c>
      <c r="I372" s="159" t="s">
        <v>2101</v>
      </c>
      <c r="J372" s="159" t="s">
        <v>451</v>
      </c>
      <c r="K372" s="249" t="s">
        <v>2452</v>
      </c>
      <c r="L372" s="254"/>
      <c r="M372" s="250"/>
      <c r="N372" s="250"/>
      <c r="O372" s="250"/>
      <c r="P372" s="251"/>
    </row>
    <row r="373" spans="1:16" ht="15.75" x14ac:dyDescent="0.25">
      <c r="A373" s="72" t="s">
        <v>62</v>
      </c>
      <c r="B373" s="159" t="s">
        <v>82</v>
      </c>
      <c r="C373" s="160" t="s">
        <v>1581</v>
      </c>
      <c r="D373" s="159">
        <v>1995</v>
      </c>
      <c r="E373" s="161">
        <v>2064000000</v>
      </c>
      <c r="F373" s="162" t="s">
        <v>2102</v>
      </c>
      <c r="G373" s="159" t="s">
        <v>450</v>
      </c>
      <c r="H373" s="163" t="s">
        <v>1605</v>
      </c>
      <c r="I373" s="159" t="s">
        <v>2101</v>
      </c>
      <c r="J373" s="159" t="s">
        <v>451</v>
      </c>
      <c r="K373" s="249" t="s">
        <v>2453</v>
      </c>
      <c r="L373" s="254"/>
      <c r="M373" s="250"/>
      <c r="N373" s="250"/>
      <c r="O373" s="250"/>
      <c r="P373" s="251"/>
    </row>
    <row r="374" spans="1:16" ht="15.75" x14ac:dyDescent="0.25">
      <c r="A374" s="72" t="s">
        <v>63</v>
      </c>
      <c r="B374" s="159" t="s">
        <v>82</v>
      </c>
      <c r="C374" s="160" t="s">
        <v>1581</v>
      </c>
      <c r="D374" s="159">
        <v>1955</v>
      </c>
      <c r="E374" s="161">
        <v>0</v>
      </c>
      <c r="F374" s="162" t="s">
        <v>1990</v>
      </c>
      <c r="G374" s="159" t="s">
        <v>450</v>
      </c>
      <c r="H374" s="163" t="s">
        <v>1605</v>
      </c>
      <c r="I374" s="159" t="s">
        <v>1991</v>
      </c>
      <c r="J374" s="159" t="s">
        <v>451</v>
      </c>
      <c r="K374" s="249" t="s">
        <v>2454</v>
      </c>
      <c r="L374" s="254"/>
      <c r="M374" s="250"/>
      <c r="N374" s="250"/>
      <c r="O374" s="250"/>
      <c r="P374" s="251"/>
    </row>
    <row r="375" spans="1:16" ht="15.75" x14ac:dyDescent="0.25">
      <c r="A375" s="72" t="s">
        <v>64</v>
      </c>
      <c r="B375" s="159" t="s">
        <v>1969</v>
      </c>
      <c r="C375" s="160" t="s">
        <v>1581</v>
      </c>
      <c r="D375" s="159">
        <v>2003</v>
      </c>
      <c r="E375" s="161">
        <v>10084000000</v>
      </c>
      <c r="F375" s="162" t="s">
        <v>2102</v>
      </c>
      <c r="G375" s="159" t="s">
        <v>450</v>
      </c>
      <c r="H375" s="163" t="s">
        <v>1605</v>
      </c>
      <c r="I375" s="159" t="s">
        <v>2101</v>
      </c>
      <c r="J375" s="159" t="s">
        <v>451</v>
      </c>
      <c r="K375" s="249" t="s">
        <v>2487</v>
      </c>
      <c r="L375" s="254"/>
      <c r="M375" s="250"/>
      <c r="N375" s="250"/>
      <c r="O375" s="250"/>
      <c r="P375" s="251"/>
    </row>
    <row r="376" spans="1:16" ht="15.75" x14ac:dyDescent="0.25">
      <c r="A376" s="72" t="s">
        <v>422</v>
      </c>
      <c r="B376" s="159" t="s">
        <v>536</v>
      </c>
      <c r="C376" s="160" t="s">
        <v>1581</v>
      </c>
      <c r="D376" s="159" t="s">
        <v>1989</v>
      </c>
      <c r="E376" s="161" t="s">
        <v>1989</v>
      </c>
      <c r="F376" s="162" t="s">
        <v>1990</v>
      </c>
      <c r="G376" s="159" t="s">
        <v>450</v>
      </c>
      <c r="H376" s="163" t="s">
        <v>1605</v>
      </c>
      <c r="I376" s="159" t="s">
        <v>1991</v>
      </c>
      <c r="J376" s="159" t="s">
        <v>451</v>
      </c>
      <c r="K376" s="249" t="s">
        <v>2488</v>
      </c>
      <c r="L376" s="254"/>
      <c r="M376" s="250"/>
      <c r="N376" s="250"/>
      <c r="O376" s="250"/>
      <c r="P376" s="251"/>
    </row>
    <row r="377" spans="1:16" ht="15.75" x14ac:dyDescent="0.25">
      <c r="A377" s="72" t="s">
        <v>421</v>
      </c>
      <c r="B377" s="159" t="s">
        <v>1970</v>
      </c>
      <c r="C377" s="160" t="s">
        <v>1581</v>
      </c>
      <c r="D377" s="159" t="s">
        <v>1989</v>
      </c>
      <c r="E377" s="161" t="s">
        <v>1989</v>
      </c>
      <c r="F377" s="162" t="s">
        <v>1990</v>
      </c>
      <c r="G377" s="159" t="s">
        <v>450</v>
      </c>
      <c r="H377" s="163" t="s">
        <v>1605</v>
      </c>
      <c r="I377" s="159" t="s">
        <v>1991</v>
      </c>
      <c r="J377" s="159" t="s">
        <v>451</v>
      </c>
      <c r="K377" s="249" t="s">
        <v>2489</v>
      </c>
      <c r="L377" s="254"/>
      <c r="M377" s="250"/>
      <c r="N377" s="250"/>
      <c r="O377" s="250"/>
      <c r="P377" s="251"/>
    </row>
    <row r="378" spans="1:16" ht="15.75" x14ac:dyDescent="0.25">
      <c r="A378" s="72" t="s">
        <v>65</v>
      </c>
      <c r="B378" s="159" t="s">
        <v>537</v>
      </c>
      <c r="C378" s="160" t="s">
        <v>1581</v>
      </c>
      <c r="D378" s="159">
        <v>2000</v>
      </c>
      <c r="E378" s="161">
        <v>1305000000</v>
      </c>
      <c r="F378" s="162" t="s">
        <v>2102</v>
      </c>
      <c r="G378" s="159" t="s">
        <v>450</v>
      </c>
      <c r="H378" s="163" t="s">
        <v>1605</v>
      </c>
      <c r="I378" s="159" t="s">
        <v>2101</v>
      </c>
      <c r="J378" s="159" t="s">
        <v>451</v>
      </c>
      <c r="K378" s="249" t="s">
        <v>2490</v>
      </c>
      <c r="L378" s="254"/>
      <c r="M378" s="250"/>
      <c r="N378" s="250"/>
      <c r="O378" s="250"/>
      <c r="P378" s="251"/>
    </row>
    <row r="379" spans="1:16" ht="15.75" x14ac:dyDescent="0.25">
      <c r="A379" s="72" t="s">
        <v>66</v>
      </c>
      <c r="B379" s="159" t="s">
        <v>1971</v>
      </c>
      <c r="C379" s="160" t="s">
        <v>1581</v>
      </c>
      <c r="D379" s="159">
        <v>2002</v>
      </c>
      <c r="E379" s="161">
        <v>1001000000</v>
      </c>
      <c r="F379" s="162" t="s">
        <v>2102</v>
      </c>
      <c r="G379" s="159" t="s">
        <v>450</v>
      </c>
      <c r="H379" s="163" t="s">
        <v>1605</v>
      </c>
      <c r="I379" s="159" t="s">
        <v>2101</v>
      </c>
      <c r="J379" s="159" t="s">
        <v>451</v>
      </c>
      <c r="K379" s="249" t="s">
        <v>2491</v>
      </c>
      <c r="L379" s="254"/>
      <c r="M379" s="250"/>
      <c r="N379" s="250"/>
      <c r="O379" s="250"/>
      <c r="P379" s="251"/>
    </row>
    <row r="380" spans="1:16" ht="16.5" customHeight="1" x14ac:dyDescent="0.25">
      <c r="A380" s="72" t="s">
        <v>67</v>
      </c>
      <c r="B380" s="159" t="s">
        <v>542</v>
      </c>
      <c r="C380" s="160" t="s">
        <v>1581</v>
      </c>
      <c r="D380" s="159">
        <v>2004</v>
      </c>
      <c r="E380" s="161" t="s">
        <v>1989</v>
      </c>
      <c r="F380" s="162" t="s">
        <v>2102</v>
      </c>
      <c r="G380" s="159" t="s">
        <v>450</v>
      </c>
      <c r="H380" s="163" t="s">
        <v>1605</v>
      </c>
      <c r="I380" s="159" t="s">
        <v>2101</v>
      </c>
      <c r="J380" s="159" t="s">
        <v>451</v>
      </c>
      <c r="K380" s="249" t="s">
        <v>2492</v>
      </c>
      <c r="L380" s="254"/>
      <c r="M380" s="250"/>
      <c r="N380" s="250"/>
      <c r="O380" s="250"/>
      <c r="P380" s="251"/>
    </row>
    <row r="381" spans="1:16" ht="15.75" x14ac:dyDescent="0.25">
      <c r="A381" s="72" t="s">
        <v>68</v>
      </c>
      <c r="B381" s="159" t="s">
        <v>561</v>
      </c>
      <c r="C381" s="160" t="s">
        <v>1581</v>
      </c>
      <c r="D381" s="159" t="s">
        <v>1989</v>
      </c>
      <c r="E381" s="161" t="s">
        <v>1989</v>
      </c>
      <c r="F381" s="162" t="s">
        <v>1990</v>
      </c>
      <c r="G381" s="159" t="s">
        <v>450</v>
      </c>
      <c r="H381" s="163" t="s">
        <v>1605</v>
      </c>
      <c r="I381" s="159" t="s">
        <v>1991</v>
      </c>
      <c r="J381" s="159" t="s">
        <v>451</v>
      </c>
      <c r="K381" s="249" t="s">
        <v>2493</v>
      </c>
      <c r="L381" s="254"/>
      <c r="M381" s="250"/>
      <c r="N381" s="250"/>
      <c r="O381" s="250"/>
      <c r="P381" s="251"/>
    </row>
    <row r="382" spans="1:16" ht="16.5" customHeight="1" x14ac:dyDescent="0.25">
      <c r="A382" s="72" t="s">
        <v>69</v>
      </c>
      <c r="B382" s="159" t="s">
        <v>1972</v>
      </c>
      <c r="C382" s="160" t="s">
        <v>1581</v>
      </c>
      <c r="D382" s="159">
        <v>1986</v>
      </c>
      <c r="E382" s="161">
        <v>7000000</v>
      </c>
      <c r="F382" s="162" t="s">
        <v>2102</v>
      </c>
      <c r="G382" s="159" t="s">
        <v>450</v>
      </c>
      <c r="H382" s="163" t="s">
        <v>1605</v>
      </c>
      <c r="I382" s="159" t="s">
        <v>2101</v>
      </c>
      <c r="J382" s="159" t="s">
        <v>451</v>
      </c>
      <c r="K382" s="249" t="s">
        <v>2494</v>
      </c>
      <c r="L382" s="254"/>
      <c r="M382" s="250"/>
      <c r="N382" s="250"/>
      <c r="O382" s="250"/>
      <c r="P382" s="251"/>
    </row>
    <row r="383" spans="1:16" ht="15.75" x14ac:dyDescent="0.25">
      <c r="A383" s="72" t="s">
        <v>70</v>
      </c>
      <c r="B383" s="159" t="s">
        <v>517</v>
      </c>
      <c r="C383" s="160" t="s">
        <v>1581</v>
      </c>
      <c r="D383" s="159">
        <v>1994</v>
      </c>
      <c r="E383" s="161" t="s">
        <v>1989</v>
      </c>
      <c r="F383" s="162" t="s">
        <v>1990</v>
      </c>
      <c r="G383" s="159" t="s">
        <v>450</v>
      </c>
      <c r="H383" s="163" t="s">
        <v>1605</v>
      </c>
      <c r="I383" s="159" t="s">
        <v>2101</v>
      </c>
      <c r="J383" s="159" t="s">
        <v>451</v>
      </c>
      <c r="K383" s="249" t="s">
        <v>2495</v>
      </c>
      <c r="L383" s="254"/>
      <c r="M383" s="250"/>
      <c r="N383" s="250"/>
      <c r="O383" s="250"/>
      <c r="P383" s="251"/>
    </row>
    <row r="384" spans="1:16" ht="15.75" x14ac:dyDescent="0.25">
      <c r="A384" s="72" t="s">
        <v>1609</v>
      </c>
      <c r="B384" s="159" t="s">
        <v>561</v>
      </c>
      <c r="C384" s="160" t="s">
        <v>1581</v>
      </c>
      <c r="D384" s="159" t="s">
        <v>1989</v>
      </c>
      <c r="E384" s="161" t="s">
        <v>1989</v>
      </c>
      <c r="F384" s="162" t="s">
        <v>1990</v>
      </c>
      <c r="G384" s="159" t="s">
        <v>450</v>
      </c>
      <c r="H384" s="163" t="s">
        <v>1605</v>
      </c>
      <c r="I384" s="159" t="s">
        <v>1991</v>
      </c>
      <c r="J384" s="159" t="s">
        <v>451</v>
      </c>
      <c r="K384" s="249" t="s">
        <v>2496</v>
      </c>
      <c r="L384" s="254"/>
      <c r="M384" s="250"/>
      <c r="N384" s="250"/>
      <c r="O384" s="250"/>
      <c r="P384" s="251"/>
    </row>
    <row r="385" spans="1:16" ht="15.75" x14ac:dyDescent="0.25">
      <c r="A385" s="72" t="s">
        <v>71</v>
      </c>
      <c r="B385" s="159" t="s">
        <v>561</v>
      </c>
      <c r="C385" s="160" t="s">
        <v>1581</v>
      </c>
      <c r="D385" s="159" t="s">
        <v>1989</v>
      </c>
      <c r="E385" s="161" t="s">
        <v>1989</v>
      </c>
      <c r="F385" s="162" t="s">
        <v>1990</v>
      </c>
      <c r="G385" s="159" t="s">
        <v>450</v>
      </c>
      <c r="H385" s="163" t="s">
        <v>1605</v>
      </c>
      <c r="I385" s="159" t="s">
        <v>1991</v>
      </c>
      <c r="J385" s="159" t="s">
        <v>451</v>
      </c>
      <c r="K385" s="249" t="s">
        <v>2497</v>
      </c>
      <c r="L385" s="254"/>
      <c r="M385" s="250"/>
      <c r="N385" s="250"/>
      <c r="O385" s="250"/>
      <c r="P385" s="251"/>
    </row>
    <row r="386" spans="1:16" ht="15.75" x14ac:dyDescent="0.25">
      <c r="A386" s="72" t="s">
        <v>72</v>
      </c>
      <c r="B386" s="159" t="s">
        <v>561</v>
      </c>
      <c r="C386" s="160" t="s">
        <v>1581</v>
      </c>
      <c r="D386" s="159" t="s">
        <v>1989</v>
      </c>
      <c r="E386" s="161" t="s">
        <v>1989</v>
      </c>
      <c r="F386" s="162" t="s">
        <v>1990</v>
      </c>
      <c r="G386" s="159" t="s">
        <v>450</v>
      </c>
      <c r="H386" s="163" t="s">
        <v>1605</v>
      </c>
      <c r="I386" s="159" t="s">
        <v>1991</v>
      </c>
      <c r="J386" s="159" t="s">
        <v>451</v>
      </c>
      <c r="K386" s="249" t="s">
        <v>2498</v>
      </c>
      <c r="L386" s="254"/>
      <c r="M386" s="250"/>
      <c r="N386" s="250"/>
      <c r="O386" s="250"/>
      <c r="P386" s="251"/>
    </row>
    <row r="387" spans="1:16" ht="15.75" x14ac:dyDescent="0.25">
      <c r="A387" s="72" t="s">
        <v>73</v>
      </c>
      <c r="B387" s="159" t="s">
        <v>538</v>
      </c>
      <c r="C387" s="160" t="s">
        <v>1581</v>
      </c>
      <c r="D387" s="159">
        <v>1998</v>
      </c>
      <c r="E387" s="161">
        <v>2357000000</v>
      </c>
      <c r="F387" s="162" t="s">
        <v>2102</v>
      </c>
      <c r="G387" s="159" t="s">
        <v>450</v>
      </c>
      <c r="H387" s="163" t="s">
        <v>1605</v>
      </c>
      <c r="I387" s="159" t="s">
        <v>2101</v>
      </c>
      <c r="J387" s="159" t="s">
        <v>451</v>
      </c>
      <c r="K387" s="249" t="s">
        <v>2499</v>
      </c>
      <c r="L387" s="254"/>
      <c r="M387" s="250"/>
      <c r="N387" s="250"/>
      <c r="O387" s="250"/>
      <c r="P387" s="251"/>
    </row>
    <row r="388" spans="1:16" ht="15.75" x14ac:dyDescent="0.25">
      <c r="A388" s="72" t="s">
        <v>74</v>
      </c>
      <c r="B388" s="159" t="s">
        <v>539</v>
      </c>
      <c r="C388" s="160" t="s">
        <v>1581</v>
      </c>
      <c r="D388" s="159" t="s">
        <v>1989</v>
      </c>
      <c r="E388" s="161">
        <v>0</v>
      </c>
      <c r="F388" s="162" t="s">
        <v>1990</v>
      </c>
      <c r="G388" s="159" t="s">
        <v>450</v>
      </c>
      <c r="H388" s="163" t="s">
        <v>1605</v>
      </c>
      <c r="I388" s="159" t="s">
        <v>1991</v>
      </c>
      <c r="J388" s="159" t="s">
        <v>451</v>
      </c>
      <c r="K388" s="249" t="s">
        <v>2500</v>
      </c>
      <c r="L388" s="254"/>
      <c r="M388" s="250"/>
      <c r="N388" s="250"/>
      <c r="O388" s="250"/>
      <c r="P388" s="251"/>
    </row>
    <row r="389" spans="1:16" ht="15.75" x14ac:dyDescent="0.25">
      <c r="A389" s="146" t="s">
        <v>432</v>
      </c>
      <c r="B389" s="159" t="s">
        <v>562</v>
      </c>
      <c r="C389" s="160" t="s">
        <v>1581</v>
      </c>
      <c r="D389" s="159">
        <v>1988</v>
      </c>
      <c r="E389" s="161">
        <v>20000000</v>
      </c>
      <c r="F389" s="162" t="s">
        <v>2102</v>
      </c>
      <c r="G389" s="159" t="s">
        <v>450</v>
      </c>
      <c r="H389" s="163" t="s">
        <v>1605</v>
      </c>
      <c r="I389" s="159" t="s">
        <v>2101</v>
      </c>
      <c r="J389" s="159" t="s">
        <v>451</v>
      </c>
      <c r="K389" s="249" t="s">
        <v>2501</v>
      </c>
      <c r="L389" s="254"/>
      <c r="M389" s="250"/>
      <c r="N389" s="250"/>
      <c r="O389" s="250"/>
      <c r="P389" s="251"/>
    </row>
    <row r="390" spans="1:16" ht="15.75" x14ac:dyDescent="0.25">
      <c r="A390" s="72" t="s">
        <v>75</v>
      </c>
      <c r="B390" s="159" t="s">
        <v>161</v>
      </c>
      <c r="C390" s="160" t="s">
        <v>1581</v>
      </c>
      <c r="D390" s="159">
        <v>2003</v>
      </c>
      <c r="E390" s="161">
        <v>562000000</v>
      </c>
      <c r="F390" s="162" t="s">
        <v>1990</v>
      </c>
      <c r="G390" s="159" t="s">
        <v>450</v>
      </c>
      <c r="H390" s="163" t="s">
        <v>1605</v>
      </c>
      <c r="I390" s="159" t="s">
        <v>2101</v>
      </c>
      <c r="J390" s="159" t="s">
        <v>451</v>
      </c>
      <c r="K390" s="249" t="s">
        <v>2502</v>
      </c>
      <c r="L390" s="254"/>
      <c r="M390" s="250"/>
      <c r="N390" s="250"/>
      <c r="O390" s="250"/>
      <c r="P390" s="251"/>
    </row>
    <row r="391" spans="1:16" ht="15.75" x14ac:dyDescent="0.25">
      <c r="A391" s="72" t="s">
        <v>76</v>
      </c>
      <c r="B391" s="159" t="s">
        <v>453</v>
      </c>
      <c r="C391" s="160" t="s">
        <v>1581</v>
      </c>
      <c r="D391" s="159">
        <v>1988</v>
      </c>
      <c r="E391" s="161">
        <v>33100000</v>
      </c>
      <c r="F391" s="162" t="s">
        <v>2102</v>
      </c>
      <c r="G391" s="159" t="s">
        <v>450</v>
      </c>
      <c r="H391" s="163" t="s">
        <v>1605</v>
      </c>
      <c r="I391" s="159" t="s">
        <v>2101</v>
      </c>
      <c r="J391" s="159" t="s">
        <v>451</v>
      </c>
      <c r="K391" s="249" t="s">
        <v>2503</v>
      </c>
      <c r="L391" s="254"/>
      <c r="M391" s="250"/>
      <c r="N391" s="250"/>
      <c r="O391" s="250"/>
      <c r="P391" s="251"/>
    </row>
    <row r="392" spans="1:16" ht="15.75" x14ac:dyDescent="0.25">
      <c r="A392" s="155" t="s">
        <v>82</v>
      </c>
      <c r="B392" s="159" t="s">
        <v>82</v>
      </c>
      <c r="C392" s="160" t="s">
        <v>1581</v>
      </c>
      <c r="D392" s="159">
        <v>1954</v>
      </c>
      <c r="E392" s="161">
        <v>0</v>
      </c>
      <c r="F392" s="162" t="s">
        <v>1990</v>
      </c>
      <c r="G392" s="159" t="s">
        <v>450</v>
      </c>
      <c r="H392" s="163" t="s">
        <v>1605</v>
      </c>
      <c r="I392" s="159" t="s">
        <v>1991</v>
      </c>
      <c r="J392" s="159" t="s">
        <v>451</v>
      </c>
      <c r="K392" s="249" t="s">
        <v>2504</v>
      </c>
      <c r="L392" s="254"/>
      <c r="M392" s="250"/>
      <c r="N392" s="250"/>
      <c r="O392" s="250"/>
      <c r="P392" s="251"/>
    </row>
    <row r="393" spans="1:16" ht="15.75" x14ac:dyDescent="0.25">
      <c r="A393" s="72" t="s">
        <v>78</v>
      </c>
      <c r="B393" s="159" t="s">
        <v>1883</v>
      </c>
      <c r="C393" s="160" t="s">
        <v>1581</v>
      </c>
      <c r="D393" s="159">
        <v>1976</v>
      </c>
      <c r="E393" s="161">
        <v>3000000</v>
      </c>
      <c r="F393" s="162" t="s">
        <v>1990</v>
      </c>
      <c r="G393" s="159" t="s">
        <v>450</v>
      </c>
      <c r="H393" s="163" t="s">
        <v>1605</v>
      </c>
      <c r="I393" s="159" t="s">
        <v>1991</v>
      </c>
      <c r="J393" s="159" t="s">
        <v>451</v>
      </c>
      <c r="K393" s="249" t="s">
        <v>2505</v>
      </c>
      <c r="L393" s="254"/>
      <c r="M393" s="250"/>
      <c r="N393" s="250"/>
      <c r="O393" s="250"/>
      <c r="P393" s="251"/>
    </row>
    <row r="394" spans="1:16" ht="15.75" x14ac:dyDescent="0.25">
      <c r="A394" s="72" t="s">
        <v>79</v>
      </c>
      <c r="B394" s="159" t="s">
        <v>212</v>
      </c>
      <c r="C394" s="160" t="s">
        <v>1581</v>
      </c>
      <c r="D394" s="159" t="s">
        <v>1989</v>
      </c>
      <c r="E394" s="161" t="s">
        <v>1989</v>
      </c>
      <c r="F394" s="162" t="s">
        <v>1990</v>
      </c>
      <c r="G394" s="159" t="s">
        <v>450</v>
      </c>
      <c r="H394" s="163" t="s">
        <v>1605</v>
      </c>
      <c r="I394" s="159" t="s">
        <v>1991</v>
      </c>
      <c r="J394" s="159" t="s">
        <v>451</v>
      </c>
      <c r="K394" s="249" t="s">
        <v>2506</v>
      </c>
      <c r="L394" s="254"/>
      <c r="M394" s="250"/>
      <c r="N394" s="250"/>
      <c r="O394" s="250"/>
      <c r="P394" s="251"/>
    </row>
    <row r="395" spans="1:16" ht="15.75" x14ac:dyDescent="0.25">
      <c r="A395" s="72" t="s">
        <v>8</v>
      </c>
      <c r="B395" s="159" t="s">
        <v>1894</v>
      </c>
      <c r="C395" s="160" t="s">
        <v>1581</v>
      </c>
      <c r="D395" s="159">
        <v>1958</v>
      </c>
      <c r="E395" s="161">
        <v>245000000</v>
      </c>
      <c r="F395" s="162" t="s">
        <v>2102</v>
      </c>
      <c r="G395" s="159" t="s">
        <v>450</v>
      </c>
      <c r="H395" s="163" t="s">
        <v>1605</v>
      </c>
      <c r="I395" s="159" t="s">
        <v>2101</v>
      </c>
      <c r="J395" s="159" t="s">
        <v>451</v>
      </c>
      <c r="K395" s="249" t="s">
        <v>2507</v>
      </c>
      <c r="L395" s="254"/>
      <c r="M395" s="250"/>
      <c r="N395" s="250"/>
      <c r="O395" s="250"/>
      <c r="P395" s="251"/>
    </row>
    <row r="396" spans="1:16" ht="15.75" x14ac:dyDescent="0.25">
      <c r="A396" s="72" t="s">
        <v>80</v>
      </c>
      <c r="B396" s="159" t="s">
        <v>1883</v>
      </c>
      <c r="C396" s="160" t="s">
        <v>1581</v>
      </c>
      <c r="D396" s="159">
        <v>1980</v>
      </c>
      <c r="E396" s="161">
        <v>61000000</v>
      </c>
      <c r="F396" s="162" t="s">
        <v>2102</v>
      </c>
      <c r="G396" s="159" t="s">
        <v>450</v>
      </c>
      <c r="H396" s="163" t="s">
        <v>1605</v>
      </c>
      <c r="I396" s="159" t="s">
        <v>2101</v>
      </c>
      <c r="J396" s="159" t="s">
        <v>451</v>
      </c>
      <c r="K396" s="249" t="s">
        <v>2508</v>
      </c>
      <c r="L396" s="254"/>
      <c r="M396" s="250"/>
      <c r="N396" s="250"/>
      <c r="O396" s="250"/>
      <c r="P396" s="251"/>
    </row>
    <row r="397" spans="1:16" ht="15.75" x14ac:dyDescent="0.25">
      <c r="A397" s="72" t="s">
        <v>7</v>
      </c>
      <c r="B397" s="159" t="s">
        <v>82</v>
      </c>
      <c r="C397" s="160" t="s">
        <v>1581</v>
      </c>
      <c r="D397" s="159">
        <v>1984</v>
      </c>
      <c r="E397" s="161">
        <v>641000000</v>
      </c>
      <c r="F397" s="162" t="s">
        <v>2102</v>
      </c>
      <c r="G397" s="159" t="s">
        <v>450</v>
      </c>
      <c r="H397" s="163" t="s">
        <v>1605</v>
      </c>
      <c r="I397" s="159" t="s">
        <v>2101</v>
      </c>
      <c r="J397" s="159" t="s">
        <v>451</v>
      </c>
      <c r="K397" s="249" t="s">
        <v>2509</v>
      </c>
      <c r="L397" s="254"/>
      <c r="M397" s="250"/>
      <c r="N397" s="250"/>
      <c r="O397" s="250"/>
      <c r="P397" s="251"/>
    </row>
    <row r="398" spans="1:16" ht="15.75" x14ac:dyDescent="0.25">
      <c r="A398" s="72" t="s">
        <v>81</v>
      </c>
      <c r="B398" s="159" t="s">
        <v>407</v>
      </c>
      <c r="C398" s="160" t="s">
        <v>1581</v>
      </c>
      <c r="D398" s="159" t="s">
        <v>1989</v>
      </c>
      <c r="E398" s="161">
        <v>0</v>
      </c>
      <c r="F398" s="162" t="s">
        <v>1990</v>
      </c>
      <c r="G398" s="159" t="s">
        <v>450</v>
      </c>
      <c r="H398" s="163" t="s">
        <v>1605</v>
      </c>
      <c r="I398" s="159" t="s">
        <v>1991</v>
      </c>
      <c r="J398" s="159" t="s">
        <v>451</v>
      </c>
      <c r="K398" s="249" t="s">
        <v>2510</v>
      </c>
      <c r="L398" s="254"/>
      <c r="M398" s="250"/>
      <c r="N398" s="250"/>
      <c r="O398" s="250"/>
      <c r="P398" s="251"/>
    </row>
    <row r="399" spans="1:16" ht="15.75" x14ac:dyDescent="0.25">
      <c r="A399" s="72" t="s">
        <v>84</v>
      </c>
      <c r="B399" s="159" t="s">
        <v>212</v>
      </c>
      <c r="C399" s="160" t="s">
        <v>1581</v>
      </c>
      <c r="D399" s="159">
        <v>1999</v>
      </c>
      <c r="E399" s="161">
        <v>2858000000</v>
      </c>
      <c r="F399" s="162" t="s">
        <v>2102</v>
      </c>
      <c r="G399" s="159" t="s">
        <v>450</v>
      </c>
      <c r="H399" s="163" t="s">
        <v>1605</v>
      </c>
      <c r="I399" s="159" t="s">
        <v>2101</v>
      </c>
      <c r="J399" s="159" t="s">
        <v>451</v>
      </c>
      <c r="K399" s="249" t="s">
        <v>2511</v>
      </c>
      <c r="L399" s="254"/>
      <c r="M399" s="250"/>
      <c r="N399" s="250"/>
      <c r="O399" s="250"/>
      <c r="P399" s="251"/>
    </row>
    <row r="400" spans="1:16" ht="15.75" x14ac:dyDescent="0.25">
      <c r="A400" s="72" t="s">
        <v>85</v>
      </c>
      <c r="B400" s="159" t="s">
        <v>152</v>
      </c>
      <c r="C400" s="160" t="s">
        <v>1581</v>
      </c>
      <c r="D400" s="159">
        <v>1979</v>
      </c>
      <c r="E400" s="161">
        <v>397000000</v>
      </c>
      <c r="F400" s="162" t="s">
        <v>2102</v>
      </c>
      <c r="G400" s="159" t="s">
        <v>450</v>
      </c>
      <c r="H400" s="163" t="s">
        <v>1605</v>
      </c>
      <c r="I400" s="159" t="s">
        <v>2101</v>
      </c>
      <c r="J400" s="159" t="s">
        <v>451</v>
      </c>
      <c r="K400" s="249" t="s">
        <v>2512</v>
      </c>
      <c r="L400" s="254"/>
      <c r="M400" s="250"/>
      <c r="N400" s="250"/>
      <c r="O400" s="250"/>
      <c r="P400" s="251"/>
    </row>
    <row r="401" spans="1:16" ht="15.75" x14ac:dyDescent="0.25">
      <c r="A401" s="146" t="s">
        <v>86</v>
      </c>
      <c r="B401" s="159" t="s">
        <v>513</v>
      </c>
      <c r="C401" s="160" t="s">
        <v>1581</v>
      </c>
      <c r="D401" s="159" t="s">
        <v>1989</v>
      </c>
      <c r="E401" s="161" t="s">
        <v>1989</v>
      </c>
      <c r="F401" s="162" t="s">
        <v>1990</v>
      </c>
      <c r="G401" s="159" t="s">
        <v>450</v>
      </c>
      <c r="H401" s="163" t="s">
        <v>1605</v>
      </c>
      <c r="I401" s="159" t="s">
        <v>1991</v>
      </c>
      <c r="J401" s="159" t="s">
        <v>451</v>
      </c>
      <c r="K401" s="249" t="s">
        <v>2513</v>
      </c>
      <c r="L401" s="254"/>
      <c r="M401" s="250"/>
      <c r="N401" s="250"/>
      <c r="O401" s="250"/>
      <c r="P401" s="251"/>
    </row>
    <row r="402" spans="1:16" ht="15.75" x14ac:dyDescent="0.25">
      <c r="A402" s="146" t="s">
        <v>2514</v>
      </c>
      <c r="B402" s="159" t="s">
        <v>518</v>
      </c>
      <c r="C402" s="160" t="s">
        <v>1581</v>
      </c>
      <c r="D402" s="159">
        <v>1958</v>
      </c>
      <c r="E402" s="161">
        <v>968000000</v>
      </c>
      <c r="F402" s="162" t="s">
        <v>2102</v>
      </c>
      <c r="G402" s="159" t="s">
        <v>450</v>
      </c>
      <c r="H402" s="163" t="s">
        <v>1605</v>
      </c>
      <c r="I402" s="159" t="s">
        <v>2101</v>
      </c>
      <c r="J402" s="159" t="s">
        <v>451</v>
      </c>
      <c r="K402" s="249" t="s">
        <v>2515</v>
      </c>
      <c r="L402" s="254"/>
      <c r="M402" s="250"/>
      <c r="N402" s="250"/>
      <c r="O402" s="250"/>
      <c r="P402" s="251"/>
    </row>
    <row r="403" spans="1:16" ht="15.75" x14ac:dyDescent="0.25">
      <c r="A403" s="146" t="s">
        <v>2516</v>
      </c>
      <c r="B403" s="159" t="s">
        <v>518</v>
      </c>
      <c r="C403" s="160" t="s">
        <v>1581</v>
      </c>
      <c r="D403" s="159">
        <v>1944</v>
      </c>
      <c r="E403" s="161">
        <v>0</v>
      </c>
      <c r="F403" s="162" t="s">
        <v>1990</v>
      </c>
      <c r="G403" s="159" t="s">
        <v>450</v>
      </c>
      <c r="H403" s="163" t="s">
        <v>1605</v>
      </c>
      <c r="I403" s="159" t="s">
        <v>2101</v>
      </c>
      <c r="J403" s="159" t="s">
        <v>451</v>
      </c>
      <c r="K403" s="249" t="s">
        <v>2517</v>
      </c>
      <c r="L403" s="254"/>
      <c r="M403" s="250"/>
      <c r="N403" s="250"/>
      <c r="O403" s="250"/>
      <c r="P403" s="251"/>
    </row>
    <row r="404" spans="1:16" ht="15.75" x14ac:dyDescent="0.25">
      <c r="A404" s="146" t="s">
        <v>88</v>
      </c>
      <c r="B404" s="159" t="s">
        <v>212</v>
      </c>
      <c r="C404" s="160" t="s">
        <v>1581</v>
      </c>
      <c r="D404" s="159">
        <v>1997</v>
      </c>
      <c r="E404" s="161">
        <v>1547000000</v>
      </c>
      <c r="F404" s="162" t="s">
        <v>2102</v>
      </c>
      <c r="G404" s="159" t="s">
        <v>450</v>
      </c>
      <c r="H404" s="163" t="s">
        <v>1605</v>
      </c>
      <c r="I404" s="159" t="s">
        <v>2101</v>
      </c>
      <c r="J404" s="159" t="s">
        <v>451</v>
      </c>
      <c r="K404" s="249" t="s">
        <v>2518</v>
      </c>
      <c r="L404" s="254"/>
      <c r="M404" s="250"/>
      <c r="N404" s="250"/>
      <c r="O404" s="250"/>
      <c r="P404" s="251"/>
    </row>
    <row r="405" spans="1:16" ht="15.75" x14ac:dyDescent="0.25">
      <c r="A405" s="157" t="s">
        <v>83</v>
      </c>
      <c r="B405" s="159" t="s">
        <v>82</v>
      </c>
      <c r="C405" s="160" t="s">
        <v>1581</v>
      </c>
      <c r="D405" s="159">
        <v>2002</v>
      </c>
      <c r="E405" s="161">
        <v>3569000000</v>
      </c>
      <c r="F405" s="162" t="s">
        <v>2102</v>
      </c>
      <c r="G405" s="159" t="s">
        <v>450</v>
      </c>
      <c r="H405" s="163" t="s">
        <v>1605</v>
      </c>
      <c r="I405" s="159" t="s">
        <v>2101</v>
      </c>
      <c r="J405" s="159" t="s">
        <v>451</v>
      </c>
      <c r="K405" s="249" t="s">
        <v>2519</v>
      </c>
      <c r="L405" s="254"/>
      <c r="M405" s="250"/>
      <c r="N405" s="250"/>
      <c r="O405" s="250"/>
      <c r="P405" s="251"/>
    </row>
    <row r="406" spans="1:16" ht="15.75" x14ac:dyDescent="0.25">
      <c r="A406" s="146" t="s">
        <v>89</v>
      </c>
      <c r="B406" s="159" t="s">
        <v>514</v>
      </c>
      <c r="C406" s="160" t="s">
        <v>1581</v>
      </c>
      <c r="D406" s="159">
        <v>1981</v>
      </c>
      <c r="E406" s="161">
        <v>6000000</v>
      </c>
      <c r="F406" s="162" t="s">
        <v>1990</v>
      </c>
      <c r="G406" s="159" t="s">
        <v>450</v>
      </c>
      <c r="H406" s="163" t="s">
        <v>1605</v>
      </c>
      <c r="I406" s="159" t="s">
        <v>2101</v>
      </c>
      <c r="J406" s="159" t="s">
        <v>451</v>
      </c>
      <c r="K406" s="249" t="s">
        <v>2520</v>
      </c>
      <c r="L406" s="254"/>
      <c r="M406" s="250"/>
      <c r="N406" s="250"/>
      <c r="O406" s="250"/>
      <c r="P406" s="251"/>
    </row>
    <row r="407" spans="1:16" ht="15.75" x14ac:dyDescent="0.25">
      <c r="A407" s="146" t="s">
        <v>90</v>
      </c>
      <c r="B407" s="159" t="s">
        <v>90</v>
      </c>
      <c r="C407" s="160" t="s">
        <v>1581</v>
      </c>
      <c r="D407" s="159">
        <v>1977</v>
      </c>
      <c r="E407" s="161">
        <v>217000000</v>
      </c>
      <c r="F407" s="162" t="s">
        <v>2102</v>
      </c>
      <c r="G407" s="159" t="s">
        <v>450</v>
      </c>
      <c r="H407" s="163" t="s">
        <v>1605</v>
      </c>
      <c r="I407" s="159" t="s">
        <v>2101</v>
      </c>
      <c r="J407" s="159" t="s">
        <v>451</v>
      </c>
      <c r="K407" s="249" t="s">
        <v>2521</v>
      </c>
      <c r="L407" s="254"/>
      <c r="M407" s="250"/>
      <c r="N407" s="250"/>
      <c r="O407" s="250"/>
      <c r="P407" s="251"/>
    </row>
    <row r="408" spans="1:16" ht="15.75" x14ac:dyDescent="0.25">
      <c r="A408" s="146" t="s">
        <v>2522</v>
      </c>
      <c r="B408" s="159" t="s">
        <v>1887</v>
      </c>
      <c r="C408" s="160" t="s">
        <v>1581</v>
      </c>
      <c r="D408" s="159" t="s">
        <v>1989</v>
      </c>
      <c r="E408" s="161" t="s">
        <v>1989</v>
      </c>
      <c r="F408" s="162" t="s">
        <v>1990</v>
      </c>
      <c r="G408" s="159" t="s">
        <v>450</v>
      </c>
      <c r="H408" s="163" t="s">
        <v>1605</v>
      </c>
      <c r="I408" s="159" t="s">
        <v>1991</v>
      </c>
      <c r="J408" s="159" t="s">
        <v>451</v>
      </c>
      <c r="K408" s="249" t="s">
        <v>2523</v>
      </c>
      <c r="L408" s="254"/>
      <c r="M408" s="250"/>
      <c r="N408" s="250"/>
      <c r="O408" s="250"/>
      <c r="P408" s="251"/>
    </row>
    <row r="409" spans="1:16" ht="15.75" x14ac:dyDescent="0.25">
      <c r="A409" s="146" t="s">
        <v>91</v>
      </c>
      <c r="B409" s="159" t="s">
        <v>161</v>
      </c>
      <c r="C409" s="160" t="s">
        <v>1581</v>
      </c>
      <c r="D409" s="159" t="s">
        <v>1989</v>
      </c>
      <c r="E409" s="161">
        <v>1017000000</v>
      </c>
      <c r="F409" s="162" t="s">
        <v>1990</v>
      </c>
      <c r="G409" s="159" t="s">
        <v>450</v>
      </c>
      <c r="H409" s="163" t="s">
        <v>1605</v>
      </c>
      <c r="I409" s="159" t="s">
        <v>1991</v>
      </c>
      <c r="J409" s="159" t="s">
        <v>451</v>
      </c>
      <c r="K409" s="249" t="s">
        <v>2524</v>
      </c>
      <c r="L409" s="254"/>
      <c r="M409" s="250"/>
      <c r="N409" s="250"/>
      <c r="O409" s="250"/>
      <c r="P409" s="251"/>
    </row>
    <row r="410" spans="1:16" ht="15.75" x14ac:dyDescent="0.25">
      <c r="A410" s="146" t="s">
        <v>92</v>
      </c>
      <c r="B410" s="159" t="s">
        <v>1902</v>
      </c>
      <c r="C410" s="160" t="s">
        <v>1581</v>
      </c>
      <c r="D410" s="159" t="s">
        <v>1989</v>
      </c>
      <c r="E410" s="161">
        <v>735000000</v>
      </c>
      <c r="F410" s="162" t="s">
        <v>1990</v>
      </c>
      <c r="G410" s="159" t="s">
        <v>450</v>
      </c>
      <c r="H410" s="163" t="s">
        <v>1605</v>
      </c>
      <c r="I410" s="159" t="s">
        <v>1991</v>
      </c>
      <c r="J410" s="159" t="s">
        <v>451</v>
      </c>
      <c r="K410" s="249" t="s">
        <v>2525</v>
      </c>
      <c r="L410" s="254"/>
      <c r="M410" s="250"/>
      <c r="N410" s="250"/>
      <c r="O410" s="250"/>
      <c r="P410" s="251"/>
    </row>
    <row r="411" spans="1:16" ht="15.75" x14ac:dyDescent="0.25">
      <c r="A411" s="146" t="s">
        <v>93</v>
      </c>
      <c r="B411" s="159" t="s">
        <v>520</v>
      </c>
      <c r="C411" s="160" t="s">
        <v>1581</v>
      </c>
      <c r="D411" s="159">
        <v>1996</v>
      </c>
      <c r="E411" s="161">
        <v>1000000</v>
      </c>
      <c r="F411" s="162" t="s">
        <v>2102</v>
      </c>
      <c r="G411" s="159" t="s">
        <v>450</v>
      </c>
      <c r="H411" s="163" t="s">
        <v>1605</v>
      </c>
      <c r="I411" s="159" t="s">
        <v>2101</v>
      </c>
      <c r="J411" s="159" t="s">
        <v>451</v>
      </c>
      <c r="K411" s="249" t="s">
        <v>2526</v>
      </c>
      <c r="L411" s="254"/>
      <c r="M411" s="250"/>
      <c r="N411" s="250"/>
      <c r="O411" s="250"/>
      <c r="P411" s="251"/>
    </row>
    <row r="412" spans="1:16" ht="15.75" x14ac:dyDescent="0.25">
      <c r="A412" s="155" t="s">
        <v>94</v>
      </c>
      <c r="B412" s="159" t="s">
        <v>212</v>
      </c>
      <c r="C412" s="160" t="s">
        <v>1581</v>
      </c>
      <c r="D412" s="159" t="s">
        <v>1989</v>
      </c>
      <c r="E412" s="161" t="s">
        <v>1989</v>
      </c>
      <c r="F412" s="162" t="s">
        <v>1990</v>
      </c>
      <c r="G412" s="159" t="s">
        <v>450</v>
      </c>
      <c r="H412" s="163" t="s">
        <v>1605</v>
      </c>
      <c r="I412" s="159" t="s">
        <v>1991</v>
      </c>
      <c r="J412" s="159" t="s">
        <v>451</v>
      </c>
      <c r="K412" s="249" t="s">
        <v>2527</v>
      </c>
      <c r="L412" s="254"/>
      <c r="M412" s="250"/>
      <c r="N412" s="250"/>
      <c r="O412" s="250"/>
      <c r="P412" s="251"/>
    </row>
    <row r="413" spans="1:16" ht="15.75" x14ac:dyDescent="0.25">
      <c r="A413" s="146" t="s">
        <v>95</v>
      </c>
      <c r="B413" s="159" t="s">
        <v>152</v>
      </c>
      <c r="C413" s="160" t="s">
        <v>1581</v>
      </c>
      <c r="D413" s="159">
        <v>2001</v>
      </c>
      <c r="E413" s="161">
        <v>0</v>
      </c>
      <c r="F413" s="162" t="s">
        <v>1990</v>
      </c>
      <c r="G413" s="159" t="s">
        <v>450</v>
      </c>
      <c r="H413" s="163" t="s">
        <v>1605</v>
      </c>
      <c r="I413" s="159" t="s">
        <v>2101</v>
      </c>
      <c r="J413" s="159" t="s">
        <v>451</v>
      </c>
      <c r="K413" s="249" t="s">
        <v>2528</v>
      </c>
      <c r="L413" s="254"/>
      <c r="M413" s="250"/>
      <c r="N413" s="250"/>
      <c r="O413" s="250"/>
      <c r="P413" s="251"/>
    </row>
    <row r="414" spans="1:16" ht="15.75" x14ac:dyDescent="0.25">
      <c r="A414" s="146" t="s">
        <v>96</v>
      </c>
      <c r="B414" s="159" t="s">
        <v>9</v>
      </c>
      <c r="C414" s="160" t="s">
        <v>1581</v>
      </c>
      <c r="D414" s="159">
        <v>1984</v>
      </c>
      <c r="E414" s="161">
        <v>67000000</v>
      </c>
      <c r="F414" s="162" t="s">
        <v>2102</v>
      </c>
      <c r="G414" s="159" t="s">
        <v>450</v>
      </c>
      <c r="H414" s="163" t="s">
        <v>1605</v>
      </c>
      <c r="I414" s="159" t="s">
        <v>2101</v>
      </c>
      <c r="J414" s="159" t="s">
        <v>451</v>
      </c>
      <c r="K414" s="249" t="s">
        <v>2529</v>
      </c>
      <c r="L414" s="254"/>
      <c r="M414" s="250"/>
      <c r="N414" s="250"/>
      <c r="O414" s="250"/>
      <c r="P414" s="251"/>
    </row>
    <row r="415" spans="1:16" ht="15.75" x14ac:dyDescent="0.25">
      <c r="A415" s="146" t="s">
        <v>97</v>
      </c>
      <c r="B415" s="159" t="s">
        <v>1900</v>
      </c>
      <c r="C415" s="160" t="s">
        <v>1581</v>
      </c>
      <c r="D415" s="159" t="s">
        <v>1989</v>
      </c>
      <c r="E415" s="161">
        <v>0</v>
      </c>
      <c r="F415" s="162" t="s">
        <v>1990</v>
      </c>
      <c r="G415" s="159" t="s">
        <v>450</v>
      </c>
      <c r="H415" s="163" t="s">
        <v>1605</v>
      </c>
      <c r="I415" s="159" t="s">
        <v>1991</v>
      </c>
      <c r="J415" s="159" t="s">
        <v>451</v>
      </c>
      <c r="K415" s="249" t="s">
        <v>2530</v>
      </c>
      <c r="L415" s="254"/>
      <c r="M415" s="250"/>
      <c r="N415" s="250"/>
      <c r="O415" s="250"/>
      <c r="P415" s="251"/>
    </row>
    <row r="416" spans="1:16" ht="15.75" x14ac:dyDescent="0.25">
      <c r="A416" s="146" t="s">
        <v>98</v>
      </c>
      <c r="B416" s="159" t="s">
        <v>513</v>
      </c>
      <c r="C416" s="160" t="s">
        <v>1581</v>
      </c>
      <c r="D416" s="159" t="s">
        <v>1989</v>
      </c>
      <c r="E416" s="161">
        <v>0</v>
      </c>
      <c r="F416" s="162" t="s">
        <v>1990</v>
      </c>
      <c r="G416" s="159" t="s">
        <v>450</v>
      </c>
      <c r="H416" s="163" t="s">
        <v>1605</v>
      </c>
      <c r="I416" s="159" t="s">
        <v>1991</v>
      </c>
      <c r="J416" s="159" t="s">
        <v>451</v>
      </c>
      <c r="K416" s="249" t="s">
        <v>2531</v>
      </c>
      <c r="L416" s="254"/>
      <c r="M416" s="250"/>
      <c r="N416" s="250"/>
      <c r="O416" s="250"/>
      <c r="P416" s="251"/>
    </row>
    <row r="417" spans="1:16" ht="15.75" x14ac:dyDescent="0.25">
      <c r="A417" s="72" t="s">
        <v>99</v>
      </c>
      <c r="B417" s="159" t="s">
        <v>543</v>
      </c>
      <c r="C417" s="160" t="s">
        <v>1581</v>
      </c>
      <c r="D417" s="159" t="s">
        <v>1989</v>
      </c>
      <c r="E417" s="161" t="s">
        <v>1989</v>
      </c>
      <c r="F417" s="162" t="s">
        <v>1990</v>
      </c>
      <c r="G417" s="159" t="s">
        <v>450</v>
      </c>
      <c r="H417" s="163" t="s">
        <v>1605</v>
      </c>
      <c r="I417" s="159" t="s">
        <v>1991</v>
      </c>
      <c r="J417" s="159" t="s">
        <v>451</v>
      </c>
      <c r="K417" s="249" t="s">
        <v>2532</v>
      </c>
      <c r="L417" s="254"/>
      <c r="M417" s="250"/>
      <c r="N417" s="250"/>
      <c r="O417" s="250"/>
      <c r="P417" s="251"/>
    </row>
    <row r="418" spans="1:16" ht="15.75" x14ac:dyDescent="0.25">
      <c r="A418" s="72" t="s">
        <v>100</v>
      </c>
      <c r="B418" s="159" t="s">
        <v>561</v>
      </c>
      <c r="C418" s="160" t="s">
        <v>1581</v>
      </c>
      <c r="D418" s="159" t="s">
        <v>1989</v>
      </c>
      <c r="E418" s="161" t="s">
        <v>1989</v>
      </c>
      <c r="F418" s="162" t="s">
        <v>1990</v>
      </c>
      <c r="G418" s="159" t="s">
        <v>450</v>
      </c>
      <c r="H418" s="163" t="s">
        <v>1605</v>
      </c>
      <c r="I418" s="159" t="s">
        <v>1991</v>
      </c>
      <c r="J418" s="159" t="s">
        <v>451</v>
      </c>
      <c r="K418" s="249" t="s">
        <v>2533</v>
      </c>
      <c r="L418" s="254"/>
      <c r="M418" s="250"/>
      <c r="N418" s="250"/>
      <c r="O418" s="250"/>
      <c r="P418" s="251"/>
    </row>
    <row r="419" spans="1:16" ht="15.75" x14ac:dyDescent="0.25">
      <c r="A419" s="72" t="s">
        <v>9</v>
      </c>
      <c r="B419" s="159" t="s">
        <v>1952</v>
      </c>
      <c r="C419" s="160" t="s">
        <v>1581</v>
      </c>
      <c r="D419" s="159">
        <v>1974</v>
      </c>
      <c r="E419" s="161">
        <v>1355000000</v>
      </c>
      <c r="F419" s="162" t="s">
        <v>2102</v>
      </c>
      <c r="G419" s="159" t="s">
        <v>450</v>
      </c>
      <c r="H419" s="163" t="s">
        <v>1605</v>
      </c>
      <c r="I419" s="159" t="s">
        <v>2101</v>
      </c>
      <c r="J419" s="159" t="s">
        <v>451</v>
      </c>
      <c r="K419" s="249" t="s">
        <v>2534</v>
      </c>
      <c r="L419" s="254"/>
      <c r="M419" s="250"/>
      <c r="N419" s="250"/>
      <c r="O419" s="250"/>
      <c r="P419" s="251"/>
    </row>
    <row r="420" spans="1:16" ht="15.75" x14ac:dyDescent="0.25">
      <c r="A420" s="72" t="s">
        <v>101</v>
      </c>
      <c r="B420" s="159" t="s">
        <v>101</v>
      </c>
      <c r="C420" s="160" t="s">
        <v>1581</v>
      </c>
      <c r="D420" s="159">
        <v>1954</v>
      </c>
      <c r="E420" s="161">
        <v>121000000</v>
      </c>
      <c r="F420" s="162" t="s">
        <v>2102</v>
      </c>
      <c r="G420" s="159" t="s">
        <v>450</v>
      </c>
      <c r="H420" s="163" t="s">
        <v>1605</v>
      </c>
      <c r="I420" s="159" t="s">
        <v>2101</v>
      </c>
      <c r="J420" s="159" t="s">
        <v>451</v>
      </c>
      <c r="K420" s="249" t="s">
        <v>2535</v>
      </c>
      <c r="L420" s="254"/>
      <c r="M420" s="250"/>
      <c r="N420" s="250"/>
      <c r="O420" s="250"/>
      <c r="P420" s="251"/>
    </row>
    <row r="421" spans="1:16" ht="15.75" x14ac:dyDescent="0.25">
      <c r="A421" s="72" t="s">
        <v>102</v>
      </c>
      <c r="B421" s="159" t="s">
        <v>101</v>
      </c>
      <c r="C421" s="160" t="s">
        <v>1581</v>
      </c>
      <c r="D421" s="159">
        <v>1974</v>
      </c>
      <c r="E421" s="161">
        <v>151000000</v>
      </c>
      <c r="F421" s="162" t="s">
        <v>2102</v>
      </c>
      <c r="G421" s="159" t="s">
        <v>450</v>
      </c>
      <c r="H421" s="163" t="s">
        <v>1605</v>
      </c>
      <c r="I421" s="159" t="s">
        <v>2101</v>
      </c>
      <c r="J421" s="159" t="s">
        <v>451</v>
      </c>
      <c r="K421" s="249" t="s">
        <v>2536</v>
      </c>
      <c r="L421" s="254"/>
      <c r="M421" s="250"/>
      <c r="N421" s="250"/>
      <c r="O421" s="250"/>
      <c r="P421" s="251"/>
    </row>
    <row r="422" spans="1:16" ht="15.75" x14ac:dyDescent="0.25">
      <c r="A422" s="72" t="s">
        <v>103</v>
      </c>
      <c r="B422" s="159" t="s">
        <v>9</v>
      </c>
      <c r="C422" s="160" t="s">
        <v>1581</v>
      </c>
      <c r="D422" s="159">
        <v>1978</v>
      </c>
      <c r="E422" s="161">
        <v>1289000000</v>
      </c>
      <c r="F422" s="162" t="s">
        <v>2102</v>
      </c>
      <c r="G422" s="159" t="s">
        <v>450</v>
      </c>
      <c r="H422" s="163" t="s">
        <v>1605</v>
      </c>
      <c r="I422" s="159" t="s">
        <v>2101</v>
      </c>
      <c r="J422" s="159" t="s">
        <v>451</v>
      </c>
      <c r="K422" s="249" t="s">
        <v>2537</v>
      </c>
      <c r="L422" s="254"/>
      <c r="M422" s="250"/>
      <c r="N422" s="250"/>
      <c r="O422" s="250"/>
      <c r="P422" s="251"/>
    </row>
    <row r="423" spans="1:16" ht="15.75" x14ac:dyDescent="0.25">
      <c r="A423" s="72" t="s">
        <v>104</v>
      </c>
      <c r="B423" s="159" t="s">
        <v>212</v>
      </c>
      <c r="C423" s="160" t="s">
        <v>1581</v>
      </c>
      <c r="D423" s="159">
        <v>2010</v>
      </c>
      <c r="E423" s="161">
        <v>980000000</v>
      </c>
      <c r="F423" s="162" t="s">
        <v>2102</v>
      </c>
      <c r="G423" s="159" t="s">
        <v>450</v>
      </c>
      <c r="H423" s="163" t="s">
        <v>1605</v>
      </c>
      <c r="I423" s="159" t="s">
        <v>1991</v>
      </c>
      <c r="J423" s="159" t="s">
        <v>451</v>
      </c>
      <c r="K423" s="249" t="s">
        <v>2538</v>
      </c>
      <c r="L423" s="254"/>
      <c r="M423" s="250"/>
      <c r="N423" s="250"/>
      <c r="O423" s="250"/>
      <c r="P423" s="251"/>
    </row>
    <row r="424" spans="1:16" ht="15.75" x14ac:dyDescent="0.25">
      <c r="A424" s="72" t="s">
        <v>1610</v>
      </c>
      <c r="B424" s="159" t="s">
        <v>514</v>
      </c>
      <c r="C424" s="160" t="s">
        <v>1581</v>
      </c>
      <c r="D424" s="159" t="s">
        <v>1989</v>
      </c>
      <c r="E424" s="161" t="s">
        <v>1989</v>
      </c>
      <c r="F424" s="162" t="s">
        <v>1990</v>
      </c>
      <c r="G424" s="159"/>
      <c r="H424" s="163" t="s">
        <v>1605</v>
      </c>
      <c r="I424" s="159" t="s">
        <v>1991</v>
      </c>
      <c r="J424" s="159" t="s">
        <v>451</v>
      </c>
      <c r="K424" s="249" t="s">
        <v>2539</v>
      </c>
      <c r="L424" s="254"/>
      <c r="M424" s="250"/>
      <c r="N424" s="250"/>
      <c r="O424" s="250"/>
      <c r="P424" s="251"/>
    </row>
    <row r="425" spans="1:16" ht="15.75" x14ac:dyDescent="0.25">
      <c r="A425" s="72" t="s">
        <v>105</v>
      </c>
      <c r="B425" s="159" t="s">
        <v>1957</v>
      </c>
      <c r="C425" s="160" t="s">
        <v>1581</v>
      </c>
      <c r="D425" s="159" t="s">
        <v>1989</v>
      </c>
      <c r="E425" s="161">
        <v>0</v>
      </c>
      <c r="F425" s="162" t="s">
        <v>1990</v>
      </c>
      <c r="G425" s="159" t="s">
        <v>450</v>
      </c>
      <c r="H425" s="163" t="s">
        <v>1605</v>
      </c>
      <c r="I425" s="159" t="s">
        <v>1991</v>
      </c>
      <c r="J425" s="159" t="s">
        <v>451</v>
      </c>
      <c r="K425" s="249" t="s">
        <v>2540</v>
      </c>
      <c r="L425" s="254"/>
      <c r="M425" s="250"/>
      <c r="N425" s="250"/>
      <c r="O425" s="250"/>
      <c r="P425" s="251"/>
    </row>
    <row r="426" spans="1:16" ht="15.75" x14ac:dyDescent="0.25">
      <c r="A426" s="72" t="s">
        <v>106</v>
      </c>
      <c r="B426" s="159" t="s">
        <v>212</v>
      </c>
      <c r="C426" s="160" t="s">
        <v>1581</v>
      </c>
      <c r="D426" s="159" t="s">
        <v>1989</v>
      </c>
      <c r="E426" s="161" t="s">
        <v>1989</v>
      </c>
      <c r="F426" s="162" t="s">
        <v>1990</v>
      </c>
      <c r="G426" s="159" t="s">
        <v>450</v>
      </c>
      <c r="H426" s="163" t="s">
        <v>1605</v>
      </c>
      <c r="I426" s="159" t="s">
        <v>1991</v>
      </c>
      <c r="J426" s="159" t="s">
        <v>451</v>
      </c>
      <c r="K426" s="249" t="s">
        <v>2541</v>
      </c>
      <c r="L426" s="254"/>
      <c r="M426" s="250"/>
      <c r="N426" s="250"/>
      <c r="O426" s="250"/>
      <c r="P426" s="251"/>
    </row>
    <row r="427" spans="1:16" ht="15.75" x14ac:dyDescent="0.25">
      <c r="A427" s="72" t="s">
        <v>3</v>
      </c>
      <c r="B427" s="159" t="s">
        <v>514</v>
      </c>
      <c r="C427" s="160" t="s">
        <v>1581</v>
      </c>
      <c r="D427" s="159">
        <v>1976</v>
      </c>
      <c r="E427" s="161">
        <v>2219000000</v>
      </c>
      <c r="F427" s="162" t="s">
        <v>2102</v>
      </c>
      <c r="G427" s="159" t="s">
        <v>450</v>
      </c>
      <c r="H427" s="163" t="s">
        <v>1605</v>
      </c>
      <c r="I427" s="159" t="s">
        <v>2101</v>
      </c>
      <c r="J427" s="159" t="s">
        <v>451</v>
      </c>
      <c r="K427" s="249" t="s">
        <v>2542</v>
      </c>
      <c r="L427" s="254"/>
      <c r="M427" s="250"/>
      <c r="N427" s="250"/>
      <c r="O427" s="250"/>
      <c r="P427" s="251"/>
    </row>
    <row r="428" spans="1:16" ht="15.75" x14ac:dyDescent="0.25">
      <c r="A428" s="72" t="s">
        <v>107</v>
      </c>
      <c r="B428" s="159" t="s">
        <v>520</v>
      </c>
      <c r="C428" s="160" t="s">
        <v>1581</v>
      </c>
      <c r="D428" s="159">
        <v>1991</v>
      </c>
      <c r="E428" s="161">
        <v>54000000</v>
      </c>
      <c r="F428" s="162" t="s">
        <v>2102</v>
      </c>
      <c r="G428" s="159" t="s">
        <v>450</v>
      </c>
      <c r="H428" s="163" t="s">
        <v>1605</v>
      </c>
      <c r="I428" s="159" t="s">
        <v>2101</v>
      </c>
      <c r="J428" s="159" t="s">
        <v>451</v>
      </c>
      <c r="K428" s="249" t="s">
        <v>2543</v>
      </c>
      <c r="L428" s="254"/>
      <c r="M428" s="250"/>
      <c r="N428" s="250"/>
      <c r="O428" s="250"/>
      <c r="P428" s="251"/>
    </row>
    <row r="429" spans="1:16" ht="15.75" x14ac:dyDescent="0.25">
      <c r="A429" s="72" t="s">
        <v>108</v>
      </c>
      <c r="B429" s="159" t="s">
        <v>518</v>
      </c>
      <c r="C429" s="160" t="s">
        <v>1581</v>
      </c>
      <c r="D429" s="159">
        <v>1951</v>
      </c>
      <c r="E429" s="161">
        <v>192000000</v>
      </c>
      <c r="F429" s="162" t="s">
        <v>1990</v>
      </c>
      <c r="G429" s="159" t="s">
        <v>450</v>
      </c>
      <c r="H429" s="163" t="s">
        <v>1605</v>
      </c>
      <c r="I429" s="159" t="s">
        <v>2101</v>
      </c>
      <c r="J429" s="159" t="s">
        <v>451</v>
      </c>
      <c r="K429" s="249" t="s">
        <v>2544</v>
      </c>
      <c r="L429" s="254"/>
      <c r="M429" s="250"/>
      <c r="N429" s="250"/>
      <c r="O429" s="250"/>
      <c r="P429" s="251"/>
    </row>
    <row r="430" spans="1:16" ht="15.75" x14ac:dyDescent="0.25">
      <c r="A430" s="72" t="s">
        <v>109</v>
      </c>
      <c r="B430" s="159" t="s">
        <v>212</v>
      </c>
      <c r="C430" s="160" t="s">
        <v>1581</v>
      </c>
      <c r="D430" s="159">
        <v>1986</v>
      </c>
      <c r="E430" s="161">
        <v>5805000000</v>
      </c>
      <c r="F430" s="162" t="s">
        <v>2102</v>
      </c>
      <c r="G430" s="159" t="s">
        <v>450</v>
      </c>
      <c r="H430" s="163" t="s">
        <v>1605</v>
      </c>
      <c r="I430" s="159" t="s">
        <v>2101</v>
      </c>
      <c r="J430" s="159" t="s">
        <v>451</v>
      </c>
      <c r="K430" s="249" t="s">
        <v>2545</v>
      </c>
      <c r="L430" s="254"/>
      <c r="M430" s="250"/>
      <c r="N430" s="250"/>
      <c r="O430" s="250"/>
      <c r="P430" s="251"/>
    </row>
    <row r="431" spans="1:16" ht="15.75" x14ac:dyDescent="0.25">
      <c r="A431" s="72" t="s">
        <v>433</v>
      </c>
      <c r="B431" s="159" t="s">
        <v>453</v>
      </c>
      <c r="C431" s="160" t="s">
        <v>1581</v>
      </c>
      <c r="D431" s="159">
        <v>1980</v>
      </c>
      <c r="E431" s="161">
        <v>7700000</v>
      </c>
      <c r="F431" s="162" t="s">
        <v>2102</v>
      </c>
      <c r="G431" s="159" t="s">
        <v>450</v>
      </c>
      <c r="H431" s="163" t="s">
        <v>1605</v>
      </c>
      <c r="I431" s="159" t="s">
        <v>2101</v>
      </c>
      <c r="J431" s="159" t="s">
        <v>451</v>
      </c>
      <c r="K431" s="249" t="s">
        <v>2546</v>
      </c>
      <c r="L431" s="254"/>
      <c r="M431" s="250"/>
      <c r="N431" s="250"/>
      <c r="O431" s="250"/>
      <c r="P431" s="251"/>
    </row>
    <row r="432" spans="1:16" ht="15.75" x14ac:dyDescent="0.25">
      <c r="A432" s="72" t="s">
        <v>434</v>
      </c>
      <c r="B432" s="159" t="s">
        <v>1952</v>
      </c>
      <c r="C432" s="160" t="s">
        <v>1581</v>
      </c>
      <c r="D432" s="159">
        <v>1985</v>
      </c>
      <c r="E432" s="161">
        <v>500000</v>
      </c>
      <c r="F432" s="162" t="s">
        <v>2102</v>
      </c>
      <c r="G432" s="159" t="s">
        <v>450</v>
      </c>
      <c r="H432" s="163" t="s">
        <v>1605</v>
      </c>
      <c r="I432" s="159" t="s">
        <v>2101</v>
      </c>
      <c r="J432" s="159" t="s">
        <v>451</v>
      </c>
      <c r="K432" s="249" t="s">
        <v>2547</v>
      </c>
      <c r="L432" s="254"/>
      <c r="M432" s="250"/>
      <c r="N432" s="250"/>
      <c r="O432" s="250"/>
      <c r="P432" s="251"/>
    </row>
    <row r="433" spans="1:16" ht="15.75" x14ac:dyDescent="0.25">
      <c r="A433" s="72" t="s">
        <v>110</v>
      </c>
      <c r="B433" s="159" t="s">
        <v>82</v>
      </c>
      <c r="C433" s="160" t="s">
        <v>1581</v>
      </c>
      <c r="D433" s="159">
        <v>1956</v>
      </c>
      <c r="E433" s="161">
        <v>0</v>
      </c>
      <c r="F433" s="162" t="s">
        <v>1990</v>
      </c>
      <c r="G433" s="159" t="s">
        <v>450</v>
      </c>
      <c r="H433" s="163" t="s">
        <v>1605</v>
      </c>
      <c r="I433" s="159" t="s">
        <v>1991</v>
      </c>
      <c r="J433" s="159" t="s">
        <v>451</v>
      </c>
      <c r="K433" s="249" t="s">
        <v>2548</v>
      </c>
      <c r="L433" s="254"/>
      <c r="M433" s="250"/>
      <c r="N433" s="250"/>
      <c r="O433" s="250"/>
      <c r="P433" s="251"/>
    </row>
    <row r="434" spans="1:16" ht="15.75" x14ac:dyDescent="0.25">
      <c r="A434" s="157" t="s">
        <v>112</v>
      </c>
      <c r="B434" s="159" t="s">
        <v>82</v>
      </c>
      <c r="C434" s="160" t="s">
        <v>1581</v>
      </c>
      <c r="D434" s="159" t="s">
        <v>1989</v>
      </c>
      <c r="E434" s="161">
        <v>0</v>
      </c>
      <c r="F434" s="162" t="s">
        <v>1990</v>
      </c>
      <c r="G434" s="159" t="s">
        <v>450</v>
      </c>
      <c r="H434" s="163" t="s">
        <v>1605</v>
      </c>
      <c r="I434" s="159" t="s">
        <v>1991</v>
      </c>
      <c r="J434" s="159" t="s">
        <v>451</v>
      </c>
      <c r="K434" s="249" t="s">
        <v>2549</v>
      </c>
      <c r="L434" s="254"/>
      <c r="M434" s="250"/>
      <c r="N434" s="250"/>
      <c r="O434" s="250"/>
      <c r="P434" s="251"/>
    </row>
    <row r="435" spans="1:16" ht="15.75" x14ac:dyDescent="0.25">
      <c r="A435" s="72" t="s">
        <v>111</v>
      </c>
      <c r="B435" s="159" t="s">
        <v>82</v>
      </c>
      <c r="C435" s="160" t="s">
        <v>1581</v>
      </c>
      <c r="D435" s="159" t="s">
        <v>1989</v>
      </c>
      <c r="E435" s="161">
        <v>0</v>
      </c>
      <c r="F435" s="162" t="s">
        <v>1990</v>
      </c>
      <c r="G435" s="159" t="s">
        <v>450</v>
      </c>
      <c r="H435" s="163" t="s">
        <v>1605</v>
      </c>
      <c r="I435" s="159" t="s">
        <v>1991</v>
      </c>
      <c r="J435" s="159" t="s">
        <v>451</v>
      </c>
      <c r="K435" s="249" t="s">
        <v>2550</v>
      </c>
      <c r="L435" s="254"/>
      <c r="M435" s="250"/>
      <c r="N435" s="250"/>
      <c r="O435" s="250"/>
      <c r="P435" s="251"/>
    </row>
    <row r="436" spans="1:16" ht="15.75" x14ac:dyDescent="0.25">
      <c r="A436" s="72" t="s">
        <v>113</v>
      </c>
      <c r="B436" s="159" t="s">
        <v>82</v>
      </c>
      <c r="C436" s="160" t="s">
        <v>1581</v>
      </c>
      <c r="D436" s="159">
        <v>1958</v>
      </c>
      <c r="E436" s="161">
        <v>0</v>
      </c>
      <c r="F436" s="162" t="s">
        <v>1990</v>
      </c>
      <c r="G436" s="159" t="s">
        <v>450</v>
      </c>
      <c r="H436" s="163" t="s">
        <v>1605</v>
      </c>
      <c r="I436" s="159" t="s">
        <v>1991</v>
      </c>
      <c r="J436" s="159" t="s">
        <v>451</v>
      </c>
      <c r="K436" s="249" t="s">
        <v>2551</v>
      </c>
      <c r="L436" s="254"/>
      <c r="M436" s="250"/>
      <c r="N436" s="250"/>
      <c r="O436" s="250"/>
      <c r="P436" s="251"/>
    </row>
    <row r="437" spans="1:16" ht="15.75" x14ac:dyDescent="0.25">
      <c r="A437" s="72" t="s">
        <v>436</v>
      </c>
      <c r="B437" s="159" t="s">
        <v>82</v>
      </c>
      <c r="C437" s="160" t="s">
        <v>1581</v>
      </c>
      <c r="D437" s="159" t="s">
        <v>1989</v>
      </c>
      <c r="E437" s="161">
        <v>0</v>
      </c>
      <c r="F437" s="162" t="s">
        <v>1990</v>
      </c>
      <c r="G437" s="159" t="s">
        <v>450</v>
      </c>
      <c r="H437" s="163" t="s">
        <v>1605</v>
      </c>
      <c r="I437" s="159" t="s">
        <v>1991</v>
      </c>
      <c r="J437" s="159" t="s">
        <v>451</v>
      </c>
      <c r="K437" s="249" t="s">
        <v>2552</v>
      </c>
      <c r="L437" s="254"/>
      <c r="M437" s="250"/>
      <c r="N437" s="250"/>
      <c r="O437" s="250"/>
      <c r="P437" s="251"/>
    </row>
    <row r="438" spans="1:16" ht="15.75" x14ac:dyDescent="0.25">
      <c r="A438" s="72" t="s">
        <v>114</v>
      </c>
      <c r="B438" s="159" t="s">
        <v>1973</v>
      </c>
      <c r="C438" s="160" t="s">
        <v>1581</v>
      </c>
      <c r="D438" s="159" t="s">
        <v>1989</v>
      </c>
      <c r="E438" s="161">
        <v>0</v>
      </c>
      <c r="F438" s="162" t="s">
        <v>1990</v>
      </c>
      <c r="G438" s="159" t="s">
        <v>450</v>
      </c>
      <c r="H438" s="163" t="s">
        <v>1605</v>
      </c>
      <c r="I438" s="159" t="s">
        <v>1991</v>
      </c>
      <c r="J438" s="159" t="s">
        <v>451</v>
      </c>
      <c r="K438" s="249" t="s">
        <v>2553</v>
      </c>
      <c r="L438" s="254"/>
      <c r="M438" s="250"/>
      <c r="N438" s="250"/>
      <c r="O438" s="250"/>
      <c r="P438" s="251"/>
    </row>
    <row r="439" spans="1:16" ht="15.75" x14ac:dyDescent="0.25">
      <c r="A439" s="72" t="s">
        <v>115</v>
      </c>
      <c r="B439" s="159" t="s">
        <v>519</v>
      </c>
      <c r="C439" s="160" t="s">
        <v>1581</v>
      </c>
      <c r="D439" s="159">
        <v>1998</v>
      </c>
      <c r="E439" s="161">
        <v>9700000</v>
      </c>
      <c r="F439" s="162" t="s">
        <v>2102</v>
      </c>
      <c r="G439" s="159" t="s">
        <v>450</v>
      </c>
      <c r="H439" s="163" t="s">
        <v>1605</v>
      </c>
      <c r="I439" s="159" t="s">
        <v>2101</v>
      </c>
      <c r="J439" s="159" t="s">
        <v>451</v>
      </c>
      <c r="K439" s="249" t="s">
        <v>2554</v>
      </c>
      <c r="L439" s="254"/>
      <c r="M439" s="250"/>
      <c r="N439" s="250"/>
      <c r="O439" s="250"/>
      <c r="P439" s="251"/>
    </row>
    <row r="440" spans="1:16" ht="15.75" x14ac:dyDescent="0.25">
      <c r="A440" s="72" t="s">
        <v>2115</v>
      </c>
      <c r="B440" s="159" t="s">
        <v>555</v>
      </c>
      <c r="C440" s="160" t="s">
        <v>1581</v>
      </c>
      <c r="D440" s="159" t="s">
        <v>1989</v>
      </c>
      <c r="E440" s="161" t="s">
        <v>1989</v>
      </c>
      <c r="F440" s="162" t="s">
        <v>1990</v>
      </c>
      <c r="G440" s="159" t="s">
        <v>450</v>
      </c>
      <c r="H440" s="163" t="s">
        <v>1605</v>
      </c>
      <c r="I440" s="159" t="s">
        <v>1991</v>
      </c>
      <c r="J440" s="159" t="s">
        <v>451</v>
      </c>
      <c r="K440" s="249" t="s">
        <v>2116</v>
      </c>
      <c r="L440" s="254"/>
      <c r="M440" s="250"/>
      <c r="N440" s="250"/>
      <c r="O440" s="250"/>
      <c r="P440" s="251"/>
    </row>
    <row r="441" spans="1:16" ht="15.75" x14ac:dyDescent="0.25">
      <c r="A441" s="72" t="s">
        <v>116</v>
      </c>
      <c r="B441" s="159" t="s">
        <v>407</v>
      </c>
      <c r="C441" s="160" t="s">
        <v>1581</v>
      </c>
      <c r="D441" s="159">
        <v>1984</v>
      </c>
      <c r="E441" s="161">
        <v>2000000</v>
      </c>
      <c r="F441" s="162" t="s">
        <v>1990</v>
      </c>
      <c r="G441" s="159" t="s">
        <v>450</v>
      </c>
      <c r="H441" s="163" t="s">
        <v>1605</v>
      </c>
      <c r="I441" s="159" t="s">
        <v>1991</v>
      </c>
      <c r="J441" s="159" t="s">
        <v>451</v>
      </c>
      <c r="K441" s="249" t="s">
        <v>2555</v>
      </c>
      <c r="L441" s="254"/>
      <c r="M441" s="250"/>
      <c r="N441" s="250"/>
      <c r="O441" s="250"/>
      <c r="P441" s="251"/>
    </row>
    <row r="442" spans="1:16" ht="15.75" x14ac:dyDescent="0.25">
      <c r="A442" s="72" t="s">
        <v>117</v>
      </c>
      <c r="B442" s="159" t="s">
        <v>514</v>
      </c>
      <c r="C442" s="160" t="s">
        <v>1581</v>
      </c>
      <c r="D442" s="159" t="s">
        <v>1989</v>
      </c>
      <c r="E442" s="161" t="s">
        <v>1989</v>
      </c>
      <c r="F442" s="162" t="s">
        <v>1990</v>
      </c>
      <c r="G442" s="159" t="s">
        <v>450</v>
      </c>
      <c r="H442" s="163" t="s">
        <v>1605</v>
      </c>
      <c r="I442" s="159" t="s">
        <v>1991</v>
      </c>
      <c r="J442" s="159" t="s">
        <v>451</v>
      </c>
      <c r="K442" s="249" t="s">
        <v>2556</v>
      </c>
      <c r="L442" s="254"/>
      <c r="M442" s="250"/>
      <c r="N442" s="250"/>
      <c r="O442" s="250"/>
      <c r="P442" s="251"/>
    </row>
    <row r="443" spans="1:16" ht="15.75" x14ac:dyDescent="0.25">
      <c r="A443" s="155" t="s">
        <v>118</v>
      </c>
      <c r="B443" s="159" t="s">
        <v>82</v>
      </c>
      <c r="C443" s="160" t="s">
        <v>1581</v>
      </c>
      <c r="D443" s="159" t="s">
        <v>1989</v>
      </c>
      <c r="E443" s="161" t="s">
        <v>1989</v>
      </c>
      <c r="F443" s="162" t="s">
        <v>1990</v>
      </c>
      <c r="G443" s="159" t="s">
        <v>450</v>
      </c>
      <c r="H443" s="163" t="s">
        <v>1605</v>
      </c>
      <c r="I443" s="159" t="s">
        <v>1991</v>
      </c>
      <c r="J443" s="159" t="s">
        <v>451</v>
      </c>
      <c r="K443" s="249" t="s">
        <v>2557</v>
      </c>
      <c r="L443" s="254"/>
      <c r="M443" s="250"/>
      <c r="N443" s="250"/>
      <c r="O443" s="250"/>
      <c r="P443" s="251"/>
    </row>
    <row r="444" spans="1:16" ht="15.75" x14ac:dyDescent="0.25">
      <c r="A444" s="72" t="s">
        <v>126</v>
      </c>
      <c r="B444" s="159" t="s">
        <v>556</v>
      </c>
      <c r="C444" s="160" t="s">
        <v>1581</v>
      </c>
      <c r="D444" s="159" t="s">
        <v>1989</v>
      </c>
      <c r="E444" s="161" t="s">
        <v>1989</v>
      </c>
      <c r="F444" s="162" t="s">
        <v>1990</v>
      </c>
      <c r="G444" s="159" t="s">
        <v>450</v>
      </c>
      <c r="H444" s="163" t="s">
        <v>1605</v>
      </c>
      <c r="I444" s="159" t="s">
        <v>1991</v>
      </c>
      <c r="J444" s="159" t="s">
        <v>451</v>
      </c>
      <c r="K444" s="249" t="s">
        <v>2558</v>
      </c>
      <c r="L444" s="254"/>
      <c r="M444" s="250"/>
      <c r="N444" s="250"/>
      <c r="O444" s="250"/>
      <c r="P444" s="251"/>
    </row>
    <row r="445" spans="1:16" ht="15.75" x14ac:dyDescent="0.25">
      <c r="A445" s="72" t="s">
        <v>120</v>
      </c>
      <c r="B445" s="159" t="s">
        <v>212</v>
      </c>
      <c r="C445" s="160" t="s">
        <v>1581</v>
      </c>
      <c r="D445" s="159" t="s">
        <v>1989</v>
      </c>
      <c r="E445" s="161">
        <v>0</v>
      </c>
      <c r="F445" s="162" t="s">
        <v>1990</v>
      </c>
      <c r="G445" s="159" t="s">
        <v>450</v>
      </c>
      <c r="H445" s="163" t="s">
        <v>1605</v>
      </c>
      <c r="I445" s="159" t="s">
        <v>1991</v>
      </c>
      <c r="J445" s="159" t="s">
        <v>451</v>
      </c>
      <c r="K445" s="249" t="s">
        <v>2559</v>
      </c>
      <c r="L445" s="254"/>
      <c r="M445" s="250"/>
      <c r="N445" s="250"/>
      <c r="O445" s="250"/>
      <c r="P445" s="251"/>
    </row>
    <row r="446" spans="1:16" ht="15.75" x14ac:dyDescent="0.25">
      <c r="A446" s="72" t="s">
        <v>121</v>
      </c>
      <c r="B446" s="159" t="s">
        <v>212</v>
      </c>
      <c r="C446" s="160" t="s">
        <v>1581</v>
      </c>
      <c r="D446" s="159" t="s">
        <v>1989</v>
      </c>
      <c r="E446" s="161">
        <v>0</v>
      </c>
      <c r="F446" s="162" t="s">
        <v>1990</v>
      </c>
      <c r="G446" s="159" t="s">
        <v>450</v>
      </c>
      <c r="H446" s="163" t="s">
        <v>1605</v>
      </c>
      <c r="I446" s="159" t="s">
        <v>1991</v>
      </c>
      <c r="J446" s="159" t="s">
        <v>451</v>
      </c>
      <c r="K446" s="249" t="s">
        <v>2560</v>
      </c>
      <c r="L446" s="254"/>
      <c r="M446" s="250"/>
      <c r="N446" s="250"/>
      <c r="O446" s="250"/>
      <c r="P446" s="251"/>
    </row>
    <row r="447" spans="1:16" ht="15.75" x14ac:dyDescent="0.25">
      <c r="A447" s="155" t="s">
        <v>122</v>
      </c>
      <c r="B447" s="159" t="s">
        <v>82</v>
      </c>
      <c r="C447" s="160" t="s">
        <v>1581</v>
      </c>
      <c r="D447" s="159">
        <v>1957</v>
      </c>
      <c r="E447" s="161">
        <v>0</v>
      </c>
      <c r="F447" s="162" t="s">
        <v>1990</v>
      </c>
      <c r="G447" s="159" t="s">
        <v>450</v>
      </c>
      <c r="H447" s="163" t="s">
        <v>1605</v>
      </c>
      <c r="I447" s="159" t="s">
        <v>1991</v>
      </c>
      <c r="J447" s="159" t="s">
        <v>451</v>
      </c>
      <c r="K447" s="249" t="s">
        <v>2561</v>
      </c>
      <c r="L447" s="254"/>
      <c r="M447" s="250"/>
      <c r="N447" s="250"/>
      <c r="O447" s="250"/>
      <c r="P447" s="251"/>
    </row>
    <row r="448" spans="1:16" ht="15.75" x14ac:dyDescent="0.25">
      <c r="A448" s="72" t="s">
        <v>123</v>
      </c>
      <c r="B448" s="159" t="s">
        <v>152</v>
      </c>
      <c r="C448" s="160" t="s">
        <v>1581</v>
      </c>
      <c r="D448" s="159">
        <v>2001</v>
      </c>
      <c r="E448" s="161">
        <v>0</v>
      </c>
      <c r="F448" s="162" t="s">
        <v>1990</v>
      </c>
      <c r="G448" s="159" t="s">
        <v>450</v>
      </c>
      <c r="H448" s="163" t="s">
        <v>1605</v>
      </c>
      <c r="I448" s="159" t="s">
        <v>2101</v>
      </c>
      <c r="J448" s="159" t="s">
        <v>451</v>
      </c>
      <c r="K448" s="249" t="s">
        <v>2562</v>
      </c>
      <c r="L448" s="254"/>
      <c r="M448" s="250"/>
      <c r="N448" s="250"/>
      <c r="O448" s="250"/>
      <c r="P448" s="251"/>
    </row>
    <row r="449" spans="1:16" ht="15.75" x14ac:dyDescent="0.25">
      <c r="A449" s="72" t="s">
        <v>124</v>
      </c>
      <c r="B449" s="159" t="s">
        <v>124</v>
      </c>
      <c r="C449" s="160" t="s">
        <v>1581</v>
      </c>
      <c r="D449" s="159">
        <v>1988</v>
      </c>
      <c r="E449" s="161">
        <v>2062100000</v>
      </c>
      <c r="F449" s="162" t="s">
        <v>2102</v>
      </c>
      <c r="G449" s="159" t="s">
        <v>450</v>
      </c>
      <c r="H449" s="163" t="s">
        <v>1605</v>
      </c>
      <c r="I449" s="159" t="s">
        <v>2101</v>
      </c>
      <c r="J449" s="159" t="s">
        <v>451</v>
      </c>
      <c r="K449" s="249" t="s">
        <v>2563</v>
      </c>
      <c r="L449" s="254"/>
      <c r="M449" s="250"/>
      <c r="N449" s="250"/>
      <c r="O449" s="250"/>
      <c r="P449" s="251"/>
    </row>
    <row r="450" spans="1:16" ht="15.75" x14ac:dyDescent="0.25">
      <c r="A450" s="155" t="s">
        <v>125</v>
      </c>
      <c r="B450" s="159" t="s">
        <v>514</v>
      </c>
      <c r="C450" s="160" t="s">
        <v>1581</v>
      </c>
      <c r="D450" s="159" t="s">
        <v>1989</v>
      </c>
      <c r="E450" s="161" t="s">
        <v>1989</v>
      </c>
      <c r="F450" s="162" t="s">
        <v>1990</v>
      </c>
      <c r="G450" s="159" t="s">
        <v>450</v>
      </c>
      <c r="H450" s="163" t="s">
        <v>1605</v>
      </c>
      <c r="I450" s="159" t="s">
        <v>1991</v>
      </c>
      <c r="J450" s="159" t="s">
        <v>451</v>
      </c>
      <c r="K450" s="249" t="s">
        <v>2564</v>
      </c>
      <c r="L450" s="254"/>
      <c r="M450" s="250"/>
      <c r="N450" s="250"/>
      <c r="O450" s="250"/>
      <c r="P450" s="251"/>
    </row>
    <row r="451" spans="1:16" ht="15.75" x14ac:dyDescent="0.25">
      <c r="A451" s="89"/>
      <c r="B451" s="166"/>
      <c r="C451" s="166"/>
      <c r="D451" s="167"/>
      <c r="E451" s="167"/>
      <c r="F451" s="167"/>
      <c r="G451" s="167"/>
      <c r="H451" s="167"/>
      <c r="I451" s="167"/>
      <c r="J451" s="168"/>
      <c r="K451" s="248"/>
      <c r="L451" s="254"/>
      <c r="M451" s="250"/>
      <c r="N451" s="250"/>
      <c r="O451" s="250"/>
      <c r="P451" s="251"/>
    </row>
    <row r="452" spans="1:16" ht="15.75" x14ac:dyDescent="0.25">
      <c r="A452" s="158" t="s">
        <v>134</v>
      </c>
      <c r="B452" s="159" t="s">
        <v>82</v>
      </c>
      <c r="C452" s="160" t="s">
        <v>1579</v>
      </c>
      <c r="D452" s="159" t="s">
        <v>1989</v>
      </c>
      <c r="E452" s="161" t="s">
        <v>1989</v>
      </c>
      <c r="F452" s="162" t="s">
        <v>1990</v>
      </c>
      <c r="G452" s="159" t="s">
        <v>450</v>
      </c>
      <c r="H452" s="163" t="s">
        <v>1605</v>
      </c>
      <c r="I452" s="159" t="s">
        <v>1991</v>
      </c>
      <c r="J452" s="159" t="s">
        <v>451</v>
      </c>
      <c r="K452" s="249" t="s">
        <v>2110</v>
      </c>
      <c r="L452" s="254"/>
      <c r="M452" s="250"/>
      <c r="N452" s="250"/>
      <c r="O452" s="250"/>
      <c r="P452" s="251"/>
    </row>
    <row r="453" spans="1:16" ht="15.75" x14ac:dyDescent="0.25">
      <c r="A453" s="158" t="s">
        <v>140</v>
      </c>
      <c r="B453" s="159" t="s">
        <v>1883</v>
      </c>
      <c r="C453" s="160" t="s">
        <v>1579</v>
      </c>
      <c r="D453" s="159">
        <v>1973</v>
      </c>
      <c r="E453" s="161" t="s">
        <v>1989</v>
      </c>
      <c r="F453" s="162" t="s">
        <v>1990</v>
      </c>
      <c r="G453" s="159" t="s">
        <v>450</v>
      </c>
      <c r="H453" s="163" t="s">
        <v>1605</v>
      </c>
      <c r="I453" s="159" t="s">
        <v>1991</v>
      </c>
      <c r="J453" s="159" t="s">
        <v>451</v>
      </c>
      <c r="K453" s="249" t="s">
        <v>2118</v>
      </c>
      <c r="L453" s="254"/>
      <c r="M453" s="250"/>
      <c r="N453" s="250"/>
      <c r="O453" s="250"/>
      <c r="P453" s="251"/>
    </row>
    <row r="454" spans="1:16" ht="15.75" x14ac:dyDescent="0.25">
      <c r="A454" s="158" t="s">
        <v>147</v>
      </c>
      <c r="B454" s="159" t="s">
        <v>1886</v>
      </c>
      <c r="C454" s="160" t="s">
        <v>1579</v>
      </c>
      <c r="D454" s="159" t="s">
        <v>1989</v>
      </c>
      <c r="E454" s="161" t="s">
        <v>1989</v>
      </c>
      <c r="F454" s="162" t="s">
        <v>1990</v>
      </c>
      <c r="G454" s="159" t="s">
        <v>450</v>
      </c>
      <c r="H454" s="163" t="s">
        <v>1605</v>
      </c>
      <c r="I454" s="159" t="s">
        <v>1991</v>
      </c>
      <c r="J454" s="159" t="s">
        <v>451</v>
      </c>
      <c r="K454" s="249" t="s">
        <v>2146</v>
      </c>
      <c r="L454" s="254"/>
      <c r="M454" s="250"/>
      <c r="N454" s="250"/>
      <c r="O454" s="250"/>
      <c r="P454" s="251"/>
    </row>
    <row r="455" spans="1:16" ht="15.75" x14ac:dyDescent="0.25">
      <c r="A455" s="158" t="s">
        <v>163</v>
      </c>
      <c r="B455" s="159" t="s">
        <v>555</v>
      </c>
      <c r="C455" s="160" t="s">
        <v>1579</v>
      </c>
      <c r="D455" s="159" t="s">
        <v>1989</v>
      </c>
      <c r="E455" s="161" t="s">
        <v>1989</v>
      </c>
      <c r="F455" s="162" t="s">
        <v>1990</v>
      </c>
      <c r="G455" s="159" t="s">
        <v>450</v>
      </c>
      <c r="H455" s="163" t="s">
        <v>1605</v>
      </c>
      <c r="I455" s="159" t="s">
        <v>1991</v>
      </c>
      <c r="J455" s="159" t="s">
        <v>451</v>
      </c>
      <c r="K455" s="249" t="s">
        <v>2139</v>
      </c>
      <c r="L455" s="254"/>
      <c r="M455" s="250"/>
      <c r="N455" s="250"/>
      <c r="O455" s="250"/>
      <c r="P455" s="251"/>
    </row>
    <row r="456" spans="1:16" ht="15.75" x14ac:dyDescent="0.25">
      <c r="A456" s="158" t="s">
        <v>154</v>
      </c>
      <c r="B456" s="159" t="s">
        <v>82</v>
      </c>
      <c r="C456" s="160" t="s">
        <v>1579</v>
      </c>
      <c r="D456" s="159">
        <v>1954</v>
      </c>
      <c r="E456" s="161">
        <v>363000</v>
      </c>
      <c r="F456" s="162" t="s">
        <v>2103</v>
      </c>
      <c r="G456" s="159" t="s">
        <v>450</v>
      </c>
      <c r="H456" s="163" t="s">
        <v>1605</v>
      </c>
      <c r="I456" s="159" t="s">
        <v>2101</v>
      </c>
      <c r="J456" s="159" t="s">
        <v>451</v>
      </c>
      <c r="K456" s="249" t="s">
        <v>2130</v>
      </c>
      <c r="L456" s="254"/>
      <c r="M456" s="250"/>
      <c r="N456" s="250"/>
      <c r="O456" s="250"/>
      <c r="P456" s="251"/>
    </row>
    <row r="457" spans="1:16" ht="15.75" x14ac:dyDescent="0.25">
      <c r="A457" s="158" t="s">
        <v>148</v>
      </c>
      <c r="B457" s="159" t="s">
        <v>82</v>
      </c>
      <c r="C457" s="160" t="s">
        <v>1579</v>
      </c>
      <c r="D457" s="159">
        <v>1999</v>
      </c>
      <c r="E457" s="161" t="s">
        <v>1989</v>
      </c>
      <c r="F457" s="162" t="s">
        <v>1990</v>
      </c>
      <c r="G457" s="159" t="s">
        <v>450</v>
      </c>
      <c r="H457" s="163" t="s">
        <v>1605</v>
      </c>
      <c r="I457" s="159" t="s">
        <v>1991</v>
      </c>
      <c r="J457" s="159" t="s">
        <v>451</v>
      </c>
      <c r="K457" s="249" t="s">
        <v>2124</v>
      </c>
      <c r="L457" s="254"/>
      <c r="M457" s="250"/>
      <c r="N457" s="250"/>
      <c r="O457" s="250"/>
      <c r="P457" s="251"/>
    </row>
    <row r="458" spans="1:16" ht="15.75" x14ac:dyDescent="0.25">
      <c r="A458" s="158" t="s">
        <v>161</v>
      </c>
      <c r="B458" s="159" t="s">
        <v>1888</v>
      </c>
      <c r="C458" s="160" t="s">
        <v>1579</v>
      </c>
      <c r="D458" s="159">
        <v>1992</v>
      </c>
      <c r="E458" s="161" t="s">
        <v>1989</v>
      </c>
      <c r="F458" s="162" t="s">
        <v>1990</v>
      </c>
      <c r="G458" s="159" t="s">
        <v>450</v>
      </c>
      <c r="H458" s="163" t="s">
        <v>1605</v>
      </c>
      <c r="I458" s="159" t="s">
        <v>1991</v>
      </c>
      <c r="J458" s="159" t="s">
        <v>451</v>
      </c>
      <c r="K458" s="249" t="s">
        <v>2137</v>
      </c>
      <c r="L458" s="254"/>
      <c r="M458" s="250"/>
      <c r="N458" s="250"/>
      <c r="O458" s="250"/>
      <c r="P458" s="251"/>
    </row>
    <row r="459" spans="1:16" ht="15.75" x14ac:dyDescent="0.25">
      <c r="A459" s="158" t="s">
        <v>194</v>
      </c>
      <c r="B459" s="159" t="s">
        <v>560</v>
      </c>
      <c r="C459" s="160" t="s">
        <v>1579</v>
      </c>
      <c r="D459" s="159">
        <v>2001</v>
      </c>
      <c r="E459" s="161">
        <v>5246580.7350000003</v>
      </c>
      <c r="F459" s="162" t="s">
        <v>2103</v>
      </c>
      <c r="G459" s="159" t="s">
        <v>450</v>
      </c>
      <c r="H459" s="163" t="s">
        <v>1605</v>
      </c>
      <c r="I459" s="159" t="s">
        <v>2101</v>
      </c>
      <c r="J459" s="159" t="s">
        <v>451</v>
      </c>
      <c r="K459" s="249" t="s">
        <v>2182</v>
      </c>
      <c r="L459" s="254"/>
      <c r="M459" s="250"/>
      <c r="N459" s="250"/>
      <c r="O459" s="250"/>
      <c r="P459" s="251"/>
    </row>
    <row r="460" spans="1:16" ht="15.75" x14ac:dyDescent="0.25">
      <c r="A460" s="158" t="s">
        <v>196</v>
      </c>
      <c r="B460" s="159" t="s">
        <v>1897</v>
      </c>
      <c r="C460" s="160" t="s">
        <v>1579</v>
      </c>
      <c r="D460" s="159">
        <v>1993</v>
      </c>
      <c r="E460" s="161">
        <v>735000</v>
      </c>
      <c r="F460" s="162" t="s">
        <v>2103</v>
      </c>
      <c r="G460" s="159" t="s">
        <v>450</v>
      </c>
      <c r="H460" s="163" t="s">
        <v>1605</v>
      </c>
      <c r="I460" s="159" t="s">
        <v>2101</v>
      </c>
      <c r="J460" s="159" t="s">
        <v>451</v>
      </c>
      <c r="K460" s="249" t="s">
        <v>2186</v>
      </c>
      <c r="L460" s="254"/>
      <c r="M460" s="250"/>
      <c r="N460" s="250"/>
      <c r="O460" s="250"/>
      <c r="P460" s="251"/>
    </row>
    <row r="461" spans="1:16" ht="15.75" x14ac:dyDescent="0.25">
      <c r="A461" s="158" t="s">
        <v>197</v>
      </c>
      <c r="B461" s="159" t="s">
        <v>521</v>
      </c>
      <c r="C461" s="160" t="s">
        <v>1579</v>
      </c>
      <c r="D461" s="159" t="s">
        <v>1989</v>
      </c>
      <c r="E461" s="161" t="s">
        <v>1989</v>
      </c>
      <c r="F461" s="162" t="s">
        <v>1990</v>
      </c>
      <c r="G461" s="159" t="s">
        <v>450</v>
      </c>
      <c r="H461" s="163" t="s">
        <v>1605</v>
      </c>
      <c r="I461" s="159" t="s">
        <v>1991</v>
      </c>
      <c r="J461" s="159" t="s">
        <v>451</v>
      </c>
      <c r="K461" s="249" t="s">
        <v>2187</v>
      </c>
      <c r="L461" s="254"/>
      <c r="M461" s="250"/>
      <c r="N461" s="250"/>
      <c r="O461" s="250"/>
      <c r="P461" s="251"/>
    </row>
    <row r="462" spans="1:16" ht="15.75" x14ac:dyDescent="0.25">
      <c r="A462" s="158" t="s">
        <v>205</v>
      </c>
      <c r="B462" s="159" t="s">
        <v>82</v>
      </c>
      <c r="C462" s="160" t="s">
        <v>1579</v>
      </c>
      <c r="D462" s="159">
        <v>1989</v>
      </c>
      <c r="E462" s="161" t="s">
        <v>1989</v>
      </c>
      <c r="F462" s="162" t="s">
        <v>1990</v>
      </c>
      <c r="G462" s="159" t="s">
        <v>450</v>
      </c>
      <c r="H462" s="163" t="s">
        <v>1605</v>
      </c>
      <c r="I462" s="159" t="s">
        <v>1991</v>
      </c>
      <c r="J462" s="159" t="s">
        <v>451</v>
      </c>
      <c r="K462" s="249" t="s">
        <v>2198</v>
      </c>
      <c r="L462" s="254"/>
      <c r="M462" s="250"/>
      <c r="N462" s="250"/>
      <c r="O462" s="250"/>
      <c r="P462" s="251"/>
    </row>
    <row r="463" spans="1:16" ht="15.75" x14ac:dyDescent="0.25">
      <c r="A463" s="158" t="s">
        <v>1616</v>
      </c>
      <c r="B463" s="159" t="s">
        <v>561</v>
      </c>
      <c r="C463" s="160" t="s">
        <v>1579</v>
      </c>
      <c r="D463" s="159" t="s">
        <v>1989</v>
      </c>
      <c r="E463" s="161" t="s">
        <v>1989</v>
      </c>
      <c r="F463" s="162" t="s">
        <v>1990</v>
      </c>
      <c r="G463" s="165" t="s">
        <v>450</v>
      </c>
      <c r="H463" s="163" t="s">
        <v>1605</v>
      </c>
      <c r="I463" s="159" t="s">
        <v>1991</v>
      </c>
      <c r="J463" s="159" t="s">
        <v>451</v>
      </c>
      <c r="K463" s="249" t="s">
        <v>2188</v>
      </c>
      <c r="L463" s="254"/>
      <c r="M463" s="250"/>
      <c r="N463" s="250"/>
      <c r="O463" s="250"/>
      <c r="P463" s="251"/>
    </row>
    <row r="464" spans="1:16" ht="15.75" x14ac:dyDescent="0.25">
      <c r="A464" s="158" t="s">
        <v>2194</v>
      </c>
      <c r="B464" s="159" t="s">
        <v>561</v>
      </c>
      <c r="C464" s="160" t="s">
        <v>1579</v>
      </c>
      <c r="D464" s="159" t="s">
        <v>1989</v>
      </c>
      <c r="E464" s="161" t="s">
        <v>1989</v>
      </c>
      <c r="F464" s="162" t="s">
        <v>1990</v>
      </c>
      <c r="G464" s="165" t="s">
        <v>450</v>
      </c>
      <c r="H464" s="163" t="s">
        <v>1605</v>
      </c>
      <c r="I464" s="159" t="s">
        <v>1991</v>
      </c>
      <c r="J464" s="159" t="s">
        <v>451</v>
      </c>
      <c r="K464" s="249" t="s">
        <v>2195</v>
      </c>
      <c r="L464" s="254"/>
      <c r="M464" s="250"/>
      <c r="N464" s="250"/>
      <c r="O464" s="250"/>
      <c r="P464" s="251"/>
    </row>
    <row r="465" spans="1:16" ht="15.75" x14ac:dyDescent="0.25">
      <c r="A465" s="158" t="s">
        <v>2192</v>
      </c>
      <c r="B465" s="159" t="s">
        <v>561</v>
      </c>
      <c r="C465" s="160" t="s">
        <v>1579</v>
      </c>
      <c r="D465" s="159" t="s">
        <v>1989</v>
      </c>
      <c r="E465" s="161" t="s">
        <v>1989</v>
      </c>
      <c r="F465" s="162" t="s">
        <v>1990</v>
      </c>
      <c r="G465" s="165" t="s">
        <v>450</v>
      </c>
      <c r="H465" s="163" t="s">
        <v>1605</v>
      </c>
      <c r="I465" s="159" t="s">
        <v>1991</v>
      </c>
      <c r="J465" s="159" t="s">
        <v>451</v>
      </c>
      <c r="K465" s="249" t="s">
        <v>2193</v>
      </c>
      <c r="L465" s="254"/>
      <c r="M465" s="250"/>
      <c r="N465" s="250"/>
      <c r="O465" s="250"/>
      <c r="P465" s="251"/>
    </row>
    <row r="466" spans="1:16" ht="15.75" x14ac:dyDescent="0.25">
      <c r="A466" s="158" t="s">
        <v>2196</v>
      </c>
      <c r="B466" s="159" t="s">
        <v>561</v>
      </c>
      <c r="C466" s="160" t="s">
        <v>1579</v>
      </c>
      <c r="D466" s="159" t="s">
        <v>1989</v>
      </c>
      <c r="E466" s="161" t="s">
        <v>1989</v>
      </c>
      <c r="F466" s="162" t="s">
        <v>1990</v>
      </c>
      <c r="G466" s="165" t="s">
        <v>450</v>
      </c>
      <c r="H466" s="163" t="s">
        <v>1605</v>
      </c>
      <c r="I466" s="159" t="s">
        <v>1991</v>
      </c>
      <c r="J466" s="159" t="s">
        <v>451</v>
      </c>
      <c r="K466" s="249" t="s">
        <v>2197</v>
      </c>
      <c r="L466" s="254"/>
      <c r="M466" s="250"/>
      <c r="N466" s="250"/>
      <c r="O466" s="250"/>
      <c r="P466" s="251"/>
    </row>
    <row r="467" spans="1:16" ht="15.75" x14ac:dyDescent="0.25">
      <c r="A467" s="158" t="s">
        <v>208</v>
      </c>
      <c r="B467" s="159" t="s">
        <v>1883</v>
      </c>
      <c r="C467" s="160" t="s">
        <v>1579</v>
      </c>
      <c r="D467" s="159" t="s">
        <v>1989</v>
      </c>
      <c r="E467" s="161" t="s">
        <v>1989</v>
      </c>
      <c r="F467" s="162" t="s">
        <v>1990</v>
      </c>
      <c r="G467" s="165" t="s">
        <v>450</v>
      </c>
      <c r="H467" s="163" t="s">
        <v>1605</v>
      </c>
      <c r="I467" s="159" t="s">
        <v>1991</v>
      </c>
      <c r="J467" s="159" t="s">
        <v>451</v>
      </c>
      <c r="K467" s="249" t="s">
        <v>2201</v>
      </c>
      <c r="L467" s="254"/>
      <c r="M467" s="250"/>
      <c r="N467" s="250"/>
      <c r="O467" s="250"/>
      <c r="P467" s="251"/>
    </row>
    <row r="468" spans="1:16" ht="15.75" x14ac:dyDescent="0.25">
      <c r="A468" s="158" t="s">
        <v>219</v>
      </c>
      <c r="B468" s="159" t="s">
        <v>536</v>
      </c>
      <c r="C468" s="160" t="s">
        <v>1579</v>
      </c>
      <c r="D468" s="159">
        <v>1989</v>
      </c>
      <c r="E468" s="161">
        <v>161187.12714999999</v>
      </c>
      <c r="F468" s="162" t="s">
        <v>2103</v>
      </c>
      <c r="G468" s="159" t="s">
        <v>450</v>
      </c>
      <c r="H468" s="163" t="s">
        <v>1605</v>
      </c>
      <c r="I468" s="159" t="s">
        <v>2101</v>
      </c>
      <c r="J468" s="159" t="s">
        <v>451</v>
      </c>
      <c r="K468" s="249" t="s">
        <v>2218</v>
      </c>
      <c r="L468" s="254"/>
      <c r="M468" s="250"/>
      <c r="N468" s="250"/>
      <c r="O468" s="250"/>
      <c r="P468" s="251"/>
    </row>
    <row r="469" spans="1:16" ht="15.75" x14ac:dyDescent="0.25">
      <c r="A469" s="158" t="s">
        <v>222</v>
      </c>
      <c r="B469" s="159" t="s">
        <v>536</v>
      </c>
      <c r="C469" s="160" t="s">
        <v>1579</v>
      </c>
      <c r="D469" s="159">
        <v>1982</v>
      </c>
      <c r="E469" s="161">
        <v>645182</v>
      </c>
      <c r="F469" s="162" t="s">
        <v>2103</v>
      </c>
      <c r="G469" s="159" t="s">
        <v>450</v>
      </c>
      <c r="H469" s="163" t="s">
        <v>1605</v>
      </c>
      <c r="I469" s="159" t="s">
        <v>2101</v>
      </c>
      <c r="J469" s="159" t="s">
        <v>451</v>
      </c>
      <c r="K469" s="249" t="s">
        <v>2221</v>
      </c>
      <c r="L469" s="254"/>
      <c r="M469" s="250"/>
      <c r="N469" s="250"/>
      <c r="O469" s="250"/>
      <c r="P469" s="251"/>
    </row>
    <row r="470" spans="1:16" ht="15.75" x14ac:dyDescent="0.25">
      <c r="A470" s="158" t="s">
        <v>223</v>
      </c>
      <c r="B470" s="159" t="s">
        <v>536</v>
      </c>
      <c r="C470" s="160" t="s">
        <v>1579</v>
      </c>
      <c r="D470" s="159">
        <v>1982</v>
      </c>
      <c r="E470" s="161">
        <v>139276</v>
      </c>
      <c r="F470" s="162" t="s">
        <v>2103</v>
      </c>
      <c r="G470" s="159" t="s">
        <v>450</v>
      </c>
      <c r="H470" s="163" t="s">
        <v>1605</v>
      </c>
      <c r="I470" s="159" t="s">
        <v>2101</v>
      </c>
      <c r="J470" s="159" t="s">
        <v>451</v>
      </c>
      <c r="K470" s="249" t="s">
        <v>2222</v>
      </c>
      <c r="L470" s="254"/>
      <c r="M470" s="250"/>
      <c r="N470" s="250"/>
      <c r="O470" s="250"/>
      <c r="P470" s="251"/>
    </row>
    <row r="471" spans="1:16" ht="15.75" x14ac:dyDescent="0.25">
      <c r="A471" s="158" t="s">
        <v>226</v>
      </c>
      <c r="B471" s="159" t="s">
        <v>536</v>
      </c>
      <c r="C471" s="160" t="s">
        <v>1579</v>
      </c>
      <c r="D471" s="159">
        <v>1983</v>
      </c>
      <c r="E471" s="161">
        <v>186930</v>
      </c>
      <c r="F471" s="162" t="s">
        <v>2103</v>
      </c>
      <c r="G471" s="159" t="s">
        <v>450</v>
      </c>
      <c r="H471" s="163" t="s">
        <v>1605</v>
      </c>
      <c r="I471" s="159" t="s">
        <v>2101</v>
      </c>
      <c r="J471" s="159" t="s">
        <v>451</v>
      </c>
      <c r="K471" s="249" t="s">
        <v>2227</v>
      </c>
      <c r="L471" s="254"/>
      <c r="M471" s="250"/>
      <c r="N471" s="250"/>
      <c r="O471" s="250"/>
      <c r="P471" s="251"/>
    </row>
    <row r="472" spans="1:16" ht="15.75" x14ac:dyDescent="0.25">
      <c r="A472" s="158" t="s">
        <v>227</v>
      </c>
      <c r="B472" s="159" t="s">
        <v>1903</v>
      </c>
      <c r="C472" s="160" t="s">
        <v>1579</v>
      </c>
      <c r="D472" s="159">
        <v>1969</v>
      </c>
      <c r="E472" s="161">
        <v>364530.42430000001</v>
      </c>
      <c r="F472" s="162" t="s">
        <v>2103</v>
      </c>
      <c r="G472" s="159" t="s">
        <v>450</v>
      </c>
      <c r="H472" s="163" t="s">
        <v>1605</v>
      </c>
      <c r="I472" s="159" t="s">
        <v>2101</v>
      </c>
      <c r="J472" s="159" t="s">
        <v>451</v>
      </c>
      <c r="K472" s="249" t="s">
        <v>2228</v>
      </c>
      <c r="L472" s="254"/>
      <c r="M472" s="250"/>
      <c r="N472" s="250"/>
      <c r="O472" s="250"/>
      <c r="P472" s="251"/>
    </row>
    <row r="473" spans="1:16" ht="15.75" x14ac:dyDescent="0.25">
      <c r="A473" s="158" t="s">
        <v>119</v>
      </c>
      <c r="B473" s="159" t="s">
        <v>82</v>
      </c>
      <c r="C473" s="160" t="s">
        <v>1579</v>
      </c>
      <c r="D473" s="159">
        <v>1956</v>
      </c>
      <c r="E473" s="161" t="s">
        <v>1989</v>
      </c>
      <c r="F473" s="162" t="s">
        <v>1990</v>
      </c>
      <c r="G473" s="159" t="s">
        <v>450</v>
      </c>
      <c r="H473" s="163" t="s">
        <v>1605</v>
      </c>
      <c r="I473" s="159" t="s">
        <v>1991</v>
      </c>
      <c r="J473" s="159" t="s">
        <v>451</v>
      </c>
      <c r="K473" s="249" t="s">
        <v>2230</v>
      </c>
      <c r="L473" s="254"/>
      <c r="M473" s="250"/>
      <c r="N473" s="250"/>
      <c r="O473" s="250"/>
      <c r="P473" s="251"/>
    </row>
    <row r="474" spans="1:16" ht="15.75" x14ac:dyDescent="0.25">
      <c r="A474" s="158" t="s">
        <v>305</v>
      </c>
      <c r="B474" s="159" t="s">
        <v>82</v>
      </c>
      <c r="C474" s="160" t="s">
        <v>1579</v>
      </c>
      <c r="D474" s="159" t="s">
        <v>1989</v>
      </c>
      <c r="E474" s="161" t="s">
        <v>1989</v>
      </c>
      <c r="F474" s="162" t="s">
        <v>1990</v>
      </c>
      <c r="G474" s="159" t="s">
        <v>450</v>
      </c>
      <c r="H474" s="163" t="s">
        <v>1605</v>
      </c>
      <c r="I474" s="159" t="s">
        <v>1991</v>
      </c>
      <c r="J474" s="159" t="s">
        <v>451</v>
      </c>
      <c r="K474" s="249" t="s">
        <v>2234</v>
      </c>
      <c r="L474" s="254"/>
      <c r="M474" s="250"/>
      <c r="N474" s="250"/>
      <c r="O474" s="250"/>
      <c r="P474" s="251"/>
    </row>
    <row r="475" spans="1:16" ht="15.75" x14ac:dyDescent="0.25">
      <c r="A475" s="158" t="s">
        <v>267</v>
      </c>
      <c r="B475" s="159" t="s">
        <v>553</v>
      </c>
      <c r="C475" s="160" t="s">
        <v>1579</v>
      </c>
      <c r="D475" s="159" t="s">
        <v>1989</v>
      </c>
      <c r="E475" s="161" t="s">
        <v>1989</v>
      </c>
      <c r="F475" s="162" t="s">
        <v>1990</v>
      </c>
      <c r="G475" s="165" t="s">
        <v>450</v>
      </c>
      <c r="H475" s="163" t="s">
        <v>1605</v>
      </c>
      <c r="I475" s="159" t="s">
        <v>1991</v>
      </c>
      <c r="J475" s="159" t="s">
        <v>451</v>
      </c>
      <c r="K475" s="249" t="s">
        <v>2279</v>
      </c>
      <c r="L475" s="254"/>
      <c r="M475" s="250"/>
      <c r="N475" s="250"/>
      <c r="O475" s="250"/>
      <c r="P475" s="251"/>
    </row>
    <row r="476" spans="1:16" ht="15.75" x14ac:dyDescent="0.25">
      <c r="A476" s="158" t="s">
        <v>312</v>
      </c>
      <c r="B476" s="159" t="s">
        <v>561</v>
      </c>
      <c r="C476" s="160" t="s">
        <v>1579</v>
      </c>
      <c r="D476" s="159" t="s">
        <v>1989</v>
      </c>
      <c r="E476" s="161" t="s">
        <v>1989</v>
      </c>
      <c r="F476" s="162" t="s">
        <v>1990</v>
      </c>
      <c r="G476" s="159" t="s">
        <v>450</v>
      </c>
      <c r="H476" s="163" t="s">
        <v>1605</v>
      </c>
      <c r="I476" s="159" t="s">
        <v>1991</v>
      </c>
      <c r="J476" s="159" t="s">
        <v>451</v>
      </c>
      <c r="K476" s="249" t="s">
        <v>2330</v>
      </c>
      <c r="L476" s="254"/>
      <c r="M476" s="250"/>
      <c r="N476" s="250"/>
      <c r="O476" s="250"/>
      <c r="P476" s="251"/>
    </row>
    <row r="477" spans="1:16" ht="15.75" x14ac:dyDescent="0.25">
      <c r="A477" s="158" t="s">
        <v>323</v>
      </c>
      <c r="B477" s="159" t="s">
        <v>1938</v>
      </c>
      <c r="C477" s="160" t="s">
        <v>1579</v>
      </c>
      <c r="D477" s="159">
        <v>1992</v>
      </c>
      <c r="E477" s="161" t="s">
        <v>1989</v>
      </c>
      <c r="F477" s="162" t="s">
        <v>1990</v>
      </c>
      <c r="G477" s="159" t="s">
        <v>450</v>
      </c>
      <c r="H477" s="163" t="s">
        <v>1605</v>
      </c>
      <c r="I477" s="159" t="s">
        <v>1991</v>
      </c>
      <c r="J477" s="159" t="s">
        <v>451</v>
      </c>
      <c r="K477" s="249" t="s">
        <v>2340</v>
      </c>
      <c r="L477" s="254"/>
      <c r="M477" s="250"/>
      <c r="N477" s="250"/>
      <c r="O477" s="250"/>
      <c r="P477" s="251"/>
    </row>
    <row r="478" spans="1:16" ht="15.75" x14ac:dyDescent="0.25">
      <c r="A478" s="158" t="s">
        <v>390</v>
      </c>
      <c r="B478" s="159" t="s">
        <v>82</v>
      </c>
      <c r="C478" s="160" t="s">
        <v>1579</v>
      </c>
      <c r="D478" s="159" t="s">
        <v>1989</v>
      </c>
      <c r="E478" s="161" t="s">
        <v>1989</v>
      </c>
      <c r="F478" s="162" t="s">
        <v>1990</v>
      </c>
      <c r="G478" s="159" t="s">
        <v>450</v>
      </c>
      <c r="H478" s="163" t="s">
        <v>1605</v>
      </c>
      <c r="I478" s="159" t="s">
        <v>1991</v>
      </c>
      <c r="J478" s="159" t="s">
        <v>451</v>
      </c>
      <c r="K478" s="249" t="s">
        <v>2326</v>
      </c>
      <c r="L478" s="254"/>
      <c r="M478" s="250"/>
      <c r="N478" s="250"/>
      <c r="O478" s="250"/>
      <c r="P478" s="251"/>
    </row>
    <row r="479" spans="1:16" ht="15.75" x14ac:dyDescent="0.25">
      <c r="A479" s="158" t="s">
        <v>174</v>
      </c>
      <c r="B479" s="159" t="s">
        <v>82</v>
      </c>
      <c r="C479" s="160" t="s">
        <v>1579</v>
      </c>
      <c r="D479" s="159">
        <v>1957</v>
      </c>
      <c r="E479" s="161" t="s">
        <v>1989</v>
      </c>
      <c r="F479" s="162" t="s">
        <v>1990</v>
      </c>
      <c r="G479" s="159" t="s">
        <v>450</v>
      </c>
      <c r="H479" s="163" t="s">
        <v>1605</v>
      </c>
      <c r="I479" s="159" t="s">
        <v>1991</v>
      </c>
      <c r="J479" s="159" t="s">
        <v>451</v>
      </c>
      <c r="K479" s="249" t="s">
        <v>2153</v>
      </c>
      <c r="L479" s="254"/>
      <c r="M479" s="250"/>
      <c r="N479" s="250"/>
      <c r="O479" s="250"/>
      <c r="P479" s="251"/>
    </row>
    <row r="480" spans="1:16" ht="15.75" x14ac:dyDescent="0.25">
      <c r="A480" s="158" t="s">
        <v>391</v>
      </c>
      <c r="B480" s="159" t="s">
        <v>1953</v>
      </c>
      <c r="C480" s="160" t="s">
        <v>1579</v>
      </c>
      <c r="D480" s="159">
        <v>1985</v>
      </c>
      <c r="E480" s="161">
        <v>41022</v>
      </c>
      <c r="F480" s="162" t="s">
        <v>2103</v>
      </c>
      <c r="G480" s="165" t="s">
        <v>450</v>
      </c>
      <c r="H480" s="163" t="s">
        <v>1605</v>
      </c>
      <c r="I480" s="159" t="s">
        <v>2101</v>
      </c>
      <c r="J480" s="159" t="s">
        <v>451</v>
      </c>
      <c r="K480" s="249" t="s">
        <v>2327</v>
      </c>
      <c r="L480" s="254"/>
      <c r="M480" s="250"/>
      <c r="N480" s="250"/>
      <c r="O480" s="250"/>
      <c r="P480" s="251"/>
    </row>
    <row r="481" spans="1:16" ht="15.75" x14ac:dyDescent="0.25">
      <c r="A481" s="158" t="s">
        <v>411</v>
      </c>
      <c r="B481" s="159" t="s">
        <v>82</v>
      </c>
      <c r="C481" s="160" t="s">
        <v>1579</v>
      </c>
      <c r="D481" s="159">
        <v>1957</v>
      </c>
      <c r="E481" s="161" t="s">
        <v>1989</v>
      </c>
      <c r="F481" s="162" t="s">
        <v>1990</v>
      </c>
      <c r="G481" s="159" t="s">
        <v>450</v>
      </c>
      <c r="H481" s="163" t="s">
        <v>1605</v>
      </c>
      <c r="I481" s="159" t="s">
        <v>1991</v>
      </c>
      <c r="J481" s="159" t="s">
        <v>451</v>
      </c>
      <c r="K481" s="249" t="s">
        <v>2416</v>
      </c>
      <c r="L481" s="254"/>
      <c r="M481" s="250"/>
      <c r="N481" s="250"/>
      <c r="O481" s="250"/>
      <c r="P481" s="251"/>
    </row>
    <row r="482" spans="1:16" ht="15.75" x14ac:dyDescent="0.25">
      <c r="A482" s="158" t="s">
        <v>409</v>
      </c>
      <c r="B482" s="159" t="s">
        <v>1883</v>
      </c>
      <c r="C482" s="160" t="s">
        <v>1579</v>
      </c>
      <c r="D482" s="159" t="s">
        <v>1989</v>
      </c>
      <c r="E482" s="161" t="s">
        <v>1989</v>
      </c>
      <c r="F482" s="162" t="s">
        <v>1990</v>
      </c>
      <c r="G482" s="159" t="s">
        <v>450</v>
      </c>
      <c r="H482" s="163" t="s">
        <v>1605</v>
      </c>
      <c r="I482" s="159" t="s">
        <v>1991</v>
      </c>
      <c r="J482" s="159" t="s">
        <v>451</v>
      </c>
      <c r="K482" s="249" t="s">
        <v>2414</v>
      </c>
      <c r="L482" s="254"/>
      <c r="M482" s="250"/>
      <c r="N482" s="250"/>
      <c r="O482" s="250"/>
      <c r="P482" s="251"/>
    </row>
    <row r="483" spans="1:16" ht="15.75" x14ac:dyDescent="0.25">
      <c r="A483" s="158" t="s">
        <v>414</v>
      </c>
      <c r="B483" s="159" t="s">
        <v>82</v>
      </c>
      <c r="C483" s="160" t="s">
        <v>1579</v>
      </c>
      <c r="D483" s="159">
        <v>1990</v>
      </c>
      <c r="E483" s="161" t="s">
        <v>1989</v>
      </c>
      <c r="F483" s="162" t="s">
        <v>1990</v>
      </c>
      <c r="G483" s="159" t="s">
        <v>450</v>
      </c>
      <c r="H483" s="163" t="s">
        <v>1605</v>
      </c>
      <c r="I483" s="159" t="s">
        <v>1991</v>
      </c>
      <c r="J483" s="159" t="s">
        <v>451</v>
      </c>
      <c r="K483" s="249" t="s">
        <v>2419</v>
      </c>
      <c r="L483" s="254"/>
      <c r="M483" s="250"/>
      <c r="N483" s="250"/>
      <c r="O483" s="250"/>
      <c r="P483" s="251"/>
    </row>
    <row r="484" spans="1:16" ht="15.75" x14ac:dyDescent="0.25">
      <c r="A484" s="158" t="s">
        <v>399</v>
      </c>
      <c r="B484" s="159" t="s">
        <v>82</v>
      </c>
      <c r="C484" s="160" t="s">
        <v>1579</v>
      </c>
      <c r="D484" s="159">
        <v>2000</v>
      </c>
      <c r="E484" s="161" t="s">
        <v>1989</v>
      </c>
      <c r="F484" s="162" t="s">
        <v>1990</v>
      </c>
      <c r="G484" s="159" t="s">
        <v>450</v>
      </c>
      <c r="H484" s="163" t="s">
        <v>1605</v>
      </c>
      <c r="I484" s="159" t="s">
        <v>1991</v>
      </c>
      <c r="J484" s="159" t="s">
        <v>451</v>
      </c>
      <c r="K484" s="249" t="s">
        <v>2404</v>
      </c>
      <c r="L484" s="254"/>
      <c r="M484" s="250"/>
      <c r="N484" s="250"/>
      <c r="O484" s="250"/>
      <c r="P484" s="251"/>
    </row>
    <row r="485" spans="1:16" ht="15.75" x14ac:dyDescent="0.25">
      <c r="A485" s="158" t="s">
        <v>16</v>
      </c>
      <c r="B485" s="159" t="s">
        <v>82</v>
      </c>
      <c r="C485" s="160" t="s">
        <v>1579</v>
      </c>
      <c r="D485" s="159">
        <v>2006</v>
      </c>
      <c r="E485" s="161" t="s">
        <v>1989</v>
      </c>
      <c r="F485" s="162" t="s">
        <v>1990</v>
      </c>
      <c r="G485" s="159" t="s">
        <v>450</v>
      </c>
      <c r="H485" s="163" t="s">
        <v>1605</v>
      </c>
      <c r="I485" s="159" t="s">
        <v>1991</v>
      </c>
      <c r="J485" s="159" t="s">
        <v>451</v>
      </c>
      <c r="K485" s="249" t="s">
        <v>2431</v>
      </c>
      <c r="L485" s="254"/>
      <c r="M485" s="250"/>
      <c r="N485" s="250"/>
      <c r="O485" s="250"/>
      <c r="P485" s="251"/>
    </row>
    <row r="486" spans="1:16" ht="15.75" x14ac:dyDescent="0.25">
      <c r="A486" s="158" t="s">
        <v>15</v>
      </c>
      <c r="B486" s="159" t="s">
        <v>1896</v>
      </c>
      <c r="C486" s="160" t="s">
        <v>1579</v>
      </c>
      <c r="D486" s="159">
        <v>2000</v>
      </c>
      <c r="E486" s="161" t="s">
        <v>1989</v>
      </c>
      <c r="F486" s="162" t="s">
        <v>1990</v>
      </c>
      <c r="G486" s="159" t="s">
        <v>450</v>
      </c>
      <c r="H486" s="163" t="s">
        <v>1605</v>
      </c>
      <c r="I486" s="159" t="s">
        <v>1991</v>
      </c>
      <c r="J486" s="159" t="s">
        <v>451</v>
      </c>
      <c r="K486" s="249" t="s">
        <v>2430</v>
      </c>
      <c r="L486" s="254"/>
      <c r="M486" s="250"/>
      <c r="N486" s="250"/>
      <c r="O486" s="250"/>
      <c r="P486" s="251"/>
    </row>
    <row r="487" spans="1:16" ht="15.75" x14ac:dyDescent="0.25">
      <c r="A487" s="158" t="s">
        <v>17</v>
      </c>
      <c r="B487" s="159" t="s">
        <v>82</v>
      </c>
      <c r="C487" s="160" t="s">
        <v>1579</v>
      </c>
      <c r="D487" s="159" t="s">
        <v>1989</v>
      </c>
      <c r="E487" s="161" t="s">
        <v>1989</v>
      </c>
      <c r="F487" s="162" t="s">
        <v>1990</v>
      </c>
      <c r="G487" s="159" t="s">
        <v>450</v>
      </c>
      <c r="H487" s="163" t="s">
        <v>1605</v>
      </c>
      <c r="I487" s="159" t="s">
        <v>1991</v>
      </c>
      <c r="J487" s="159" t="s">
        <v>451</v>
      </c>
      <c r="K487" s="249" t="s">
        <v>2432</v>
      </c>
      <c r="L487" s="254"/>
      <c r="M487" s="250"/>
      <c r="N487" s="250"/>
      <c r="O487" s="250"/>
      <c r="P487" s="251"/>
    </row>
    <row r="488" spans="1:16" ht="15.75" x14ac:dyDescent="0.25">
      <c r="A488" s="158" t="s">
        <v>29</v>
      </c>
      <c r="B488" s="159" t="s">
        <v>1902</v>
      </c>
      <c r="C488" s="160" t="s">
        <v>1579</v>
      </c>
      <c r="D488" s="159">
        <v>2003</v>
      </c>
      <c r="E488" s="161" t="s">
        <v>1989</v>
      </c>
      <c r="F488" s="162" t="s">
        <v>1990</v>
      </c>
      <c r="G488" s="159" t="s">
        <v>450</v>
      </c>
      <c r="H488" s="163" t="s">
        <v>1605</v>
      </c>
      <c r="I488" s="159" t="s">
        <v>1991</v>
      </c>
      <c r="J488" s="159" t="s">
        <v>451</v>
      </c>
      <c r="K488" s="249" t="s">
        <v>2447</v>
      </c>
      <c r="L488" s="254"/>
      <c r="M488" s="250"/>
      <c r="N488" s="250"/>
      <c r="O488" s="250"/>
      <c r="P488" s="251"/>
    </row>
    <row r="489" spans="1:16" ht="15.75" x14ac:dyDescent="0.25">
      <c r="A489" s="158" t="s">
        <v>28</v>
      </c>
      <c r="B489" s="159" t="s">
        <v>555</v>
      </c>
      <c r="C489" s="160" t="s">
        <v>1579</v>
      </c>
      <c r="D489" s="159" t="s">
        <v>1989</v>
      </c>
      <c r="E489" s="161" t="s">
        <v>1989</v>
      </c>
      <c r="F489" s="162" t="s">
        <v>1990</v>
      </c>
      <c r="G489" s="159" t="s">
        <v>450</v>
      </c>
      <c r="H489" s="163" t="s">
        <v>1605</v>
      </c>
      <c r="I489" s="159" t="s">
        <v>1991</v>
      </c>
      <c r="J489" s="159" t="s">
        <v>451</v>
      </c>
      <c r="K489" s="249" t="s">
        <v>2446</v>
      </c>
      <c r="L489" s="254"/>
      <c r="M489" s="250"/>
      <c r="N489" s="250"/>
      <c r="O489" s="250"/>
      <c r="P489" s="251"/>
    </row>
    <row r="490" spans="1:16" ht="15.75" x14ac:dyDescent="0.25">
      <c r="A490" s="158" t="s">
        <v>41</v>
      </c>
      <c r="B490" s="159" t="s">
        <v>1903</v>
      </c>
      <c r="C490" s="160" t="s">
        <v>1579</v>
      </c>
      <c r="D490" s="159" t="s">
        <v>1989</v>
      </c>
      <c r="E490" s="161" t="s">
        <v>1989</v>
      </c>
      <c r="F490" s="162" t="s">
        <v>1990</v>
      </c>
      <c r="G490" s="165" t="s">
        <v>450</v>
      </c>
      <c r="H490" s="163" t="s">
        <v>1605</v>
      </c>
      <c r="I490" s="159" t="s">
        <v>1991</v>
      </c>
      <c r="J490" s="159" t="s">
        <v>451</v>
      </c>
      <c r="K490" s="249" t="s">
        <v>2465</v>
      </c>
      <c r="L490" s="254"/>
      <c r="M490" s="250"/>
      <c r="N490" s="250"/>
      <c r="O490" s="250"/>
      <c r="P490" s="251"/>
    </row>
    <row r="491" spans="1:16" ht="15.75" x14ac:dyDescent="0.25">
      <c r="A491" s="158" t="s">
        <v>176</v>
      </c>
      <c r="B491" s="159" t="s">
        <v>1962</v>
      </c>
      <c r="C491" s="160" t="s">
        <v>1579</v>
      </c>
      <c r="D491" s="159" t="s">
        <v>1989</v>
      </c>
      <c r="E491" s="161">
        <v>4578834.0959999999</v>
      </c>
      <c r="F491" s="162" t="s">
        <v>1990</v>
      </c>
      <c r="G491" s="165" t="s">
        <v>450</v>
      </c>
      <c r="H491" s="163" t="s">
        <v>1605</v>
      </c>
      <c r="I491" s="159" t="s">
        <v>1991</v>
      </c>
      <c r="J491" s="159" t="s">
        <v>451</v>
      </c>
      <c r="K491" s="249" t="s">
        <v>2468</v>
      </c>
      <c r="L491" s="254"/>
      <c r="M491" s="250"/>
      <c r="N491" s="250"/>
      <c r="O491" s="250"/>
      <c r="P491" s="251"/>
    </row>
    <row r="492" spans="1:16" ht="15.75" x14ac:dyDescent="0.25">
      <c r="A492" s="158" t="s">
        <v>44</v>
      </c>
      <c r="B492" s="159" t="s">
        <v>534</v>
      </c>
      <c r="C492" s="160" t="s">
        <v>1579</v>
      </c>
      <c r="D492" s="159" t="s">
        <v>1989</v>
      </c>
      <c r="E492" s="161" t="s">
        <v>1989</v>
      </c>
      <c r="F492" s="162" t="s">
        <v>1990</v>
      </c>
      <c r="G492" s="165" t="s">
        <v>450</v>
      </c>
      <c r="H492" s="163" t="s">
        <v>1605</v>
      </c>
      <c r="I492" s="159" t="s">
        <v>1991</v>
      </c>
      <c r="J492" s="159" t="s">
        <v>451</v>
      </c>
      <c r="K492" s="249" t="s">
        <v>2472</v>
      </c>
      <c r="L492" s="254"/>
      <c r="M492" s="250"/>
      <c r="N492" s="250"/>
      <c r="O492" s="250"/>
      <c r="P492" s="251"/>
    </row>
    <row r="493" spans="1:16" ht="15.75" x14ac:dyDescent="0.25">
      <c r="A493" s="158" t="s">
        <v>59</v>
      </c>
      <c r="B493" s="159" t="s">
        <v>561</v>
      </c>
      <c r="C493" s="160" t="s">
        <v>1579</v>
      </c>
      <c r="D493" s="159" t="s">
        <v>1989</v>
      </c>
      <c r="E493" s="161" t="s">
        <v>1989</v>
      </c>
      <c r="F493" s="162" t="s">
        <v>1990</v>
      </c>
      <c r="G493" s="165" t="s">
        <v>450</v>
      </c>
      <c r="H493" s="163" t="s">
        <v>1605</v>
      </c>
      <c r="I493" s="159" t="s">
        <v>1991</v>
      </c>
      <c r="J493" s="159" t="s">
        <v>451</v>
      </c>
      <c r="K493" s="249" t="s">
        <v>2450</v>
      </c>
      <c r="L493" s="254"/>
      <c r="M493" s="250"/>
      <c r="N493" s="250"/>
      <c r="O493" s="250"/>
      <c r="P493" s="251"/>
    </row>
    <row r="494" spans="1:16" ht="15.75" x14ac:dyDescent="0.25">
      <c r="A494" s="158" t="s">
        <v>63</v>
      </c>
      <c r="B494" s="159" t="s">
        <v>82</v>
      </c>
      <c r="C494" s="160" t="s">
        <v>1579</v>
      </c>
      <c r="D494" s="159">
        <v>1955</v>
      </c>
      <c r="E494" s="161" t="s">
        <v>1989</v>
      </c>
      <c r="F494" s="162" t="s">
        <v>1990</v>
      </c>
      <c r="G494" s="159" t="s">
        <v>450</v>
      </c>
      <c r="H494" s="163" t="s">
        <v>1605</v>
      </c>
      <c r="I494" s="159" t="s">
        <v>1991</v>
      </c>
      <c r="J494" s="159" t="s">
        <v>451</v>
      </c>
      <c r="K494" s="249" t="s">
        <v>2454</v>
      </c>
      <c r="L494" s="254"/>
      <c r="M494" s="250"/>
      <c r="N494" s="250"/>
      <c r="O494" s="250"/>
      <c r="P494" s="251"/>
    </row>
    <row r="495" spans="1:16" ht="15.75" x14ac:dyDescent="0.25">
      <c r="A495" s="158" t="s">
        <v>422</v>
      </c>
      <c r="B495" s="159" t="s">
        <v>536</v>
      </c>
      <c r="C495" s="160" t="s">
        <v>1579</v>
      </c>
      <c r="D495" s="159" t="s">
        <v>1989</v>
      </c>
      <c r="E495" s="161" t="s">
        <v>1989</v>
      </c>
      <c r="F495" s="162" t="s">
        <v>1990</v>
      </c>
      <c r="G495" s="165" t="s">
        <v>450</v>
      </c>
      <c r="H495" s="163" t="s">
        <v>1605</v>
      </c>
      <c r="I495" s="159" t="s">
        <v>1991</v>
      </c>
      <c r="J495" s="159" t="s">
        <v>451</v>
      </c>
      <c r="K495" s="249" t="s">
        <v>2488</v>
      </c>
      <c r="L495" s="254"/>
      <c r="M495" s="250"/>
      <c r="N495" s="250"/>
      <c r="O495" s="250"/>
      <c r="P495" s="251"/>
    </row>
    <row r="496" spans="1:16" ht="15.75" x14ac:dyDescent="0.25">
      <c r="A496" s="158" t="s">
        <v>61</v>
      </c>
      <c r="B496" s="159" t="s">
        <v>82</v>
      </c>
      <c r="C496" s="160" t="s">
        <v>1579</v>
      </c>
      <c r="D496" s="159">
        <v>2003</v>
      </c>
      <c r="E496" s="161" t="s">
        <v>1989</v>
      </c>
      <c r="F496" s="162" t="s">
        <v>1990</v>
      </c>
      <c r="G496" s="159" t="s">
        <v>450</v>
      </c>
      <c r="H496" s="163" t="s">
        <v>1605</v>
      </c>
      <c r="I496" s="159" t="s">
        <v>1991</v>
      </c>
      <c r="J496" s="159" t="s">
        <v>451</v>
      </c>
      <c r="K496" s="249" t="s">
        <v>2452</v>
      </c>
      <c r="L496" s="254"/>
      <c r="M496" s="250"/>
      <c r="N496" s="250"/>
      <c r="O496" s="250"/>
      <c r="P496" s="251"/>
    </row>
    <row r="497" spans="1:16" ht="15.75" x14ac:dyDescent="0.25">
      <c r="A497" s="158" t="s">
        <v>62</v>
      </c>
      <c r="B497" s="159" t="s">
        <v>82</v>
      </c>
      <c r="C497" s="160" t="s">
        <v>1579</v>
      </c>
      <c r="D497" s="159">
        <v>1995</v>
      </c>
      <c r="E497" s="161">
        <v>101000</v>
      </c>
      <c r="F497" s="162" t="s">
        <v>1990</v>
      </c>
      <c r="G497" s="159" t="s">
        <v>450</v>
      </c>
      <c r="H497" s="163" t="s">
        <v>1605</v>
      </c>
      <c r="I497" s="159" t="s">
        <v>2101</v>
      </c>
      <c r="J497" s="159" t="s">
        <v>451</v>
      </c>
      <c r="K497" s="249" t="s">
        <v>2453</v>
      </c>
      <c r="L497" s="254"/>
      <c r="M497" s="250"/>
      <c r="N497" s="250"/>
      <c r="O497" s="250"/>
      <c r="P497" s="251"/>
    </row>
    <row r="498" spans="1:16" ht="15.75" x14ac:dyDescent="0.25">
      <c r="A498" s="158" t="s">
        <v>1609</v>
      </c>
      <c r="B498" s="159" t="s">
        <v>561</v>
      </c>
      <c r="C498" s="160" t="s">
        <v>1579</v>
      </c>
      <c r="D498" s="159" t="s">
        <v>1989</v>
      </c>
      <c r="E498" s="161" t="s">
        <v>1989</v>
      </c>
      <c r="F498" s="162" t="s">
        <v>1990</v>
      </c>
      <c r="G498" s="165" t="s">
        <v>450</v>
      </c>
      <c r="H498" s="163" t="s">
        <v>1605</v>
      </c>
      <c r="I498" s="159" t="s">
        <v>1991</v>
      </c>
      <c r="J498" s="159" t="s">
        <v>451</v>
      </c>
      <c r="K498" s="249" t="s">
        <v>2496</v>
      </c>
      <c r="L498" s="254"/>
      <c r="M498" s="250"/>
      <c r="N498" s="250"/>
      <c r="O498" s="250"/>
      <c r="P498" s="251"/>
    </row>
    <row r="499" spans="1:16" ht="15.75" x14ac:dyDescent="0.25">
      <c r="A499" s="158" t="s">
        <v>71</v>
      </c>
      <c r="B499" s="159" t="s">
        <v>561</v>
      </c>
      <c r="C499" s="160" t="s">
        <v>1579</v>
      </c>
      <c r="D499" s="159" t="s">
        <v>1989</v>
      </c>
      <c r="E499" s="161" t="s">
        <v>1989</v>
      </c>
      <c r="F499" s="162" t="s">
        <v>1990</v>
      </c>
      <c r="G499" s="159" t="s">
        <v>450</v>
      </c>
      <c r="H499" s="163" t="s">
        <v>1605</v>
      </c>
      <c r="I499" s="159" t="s">
        <v>1991</v>
      </c>
      <c r="J499" s="159" t="s">
        <v>451</v>
      </c>
      <c r="K499" s="249" t="s">
        <v>2497</v>
      </c>
      <c r="L499" s="254"/>
      <c r="M499" s="250"/>
      <c r="N499" s="250"/>
      <c r="O499" s="250"/>
      <c r="P499" s="251"/>
    </row>
    <row r="500" spans="1:16" ht="15.75" x14ac:dyDescent="0.25">
      <c r="A500" s="158" t="s">
        <v>77</v>
      </c>
      <c r="B500" s="159" t="s">
        <v>1964</v>
      </c>
      <c r="C500" s="160" t="s">
        <v>1579</v>
      </c>
      <c r="D500" s="159">
        <v>1985</v>
      </c>
      <c r="E500" s="161" t="s">
        <v>1989</v>
      </c>
      <c r="F500" s="162" t="s">
        <v>1990</v>
      </c>
      <c r="G500" s="165" t="s">
        <v>450</v>
      </c>
      <c r="H500" s="163" t="s">
        <v>1605</v>
      </c>
      <c r="I500" s="159" t="s">
        <v>1991</v>
      </c>
      <c r="J500" s="159" t="s">
        <v>451</v>
      </c>
      <c r="K500" s="249" t="s">
        <v>2474</v>
      </c>
      <c r="L500" s="254"/>
      <c r="M500" s="250"/>
      <c r="N500" s="250"/>
      <c r="O500" s="250"/>
      <c r="P500" s="251"/>
    </row>
    <row r="501" spans="1:16" ht="15.75" x14ac:dyDescent="0.25">
      <c r="A501" s="158" t="s">
        <v>7</v>
      </c>
      <c r="B501" s="159" t="s">
        <v>82</v>
      </c>
      <c r="C501" s="160" t="s">
        <v>1579</v>
      </c>
      <c r="D501" s="159">
        <v>1984</v>
      </c>
      <c r="E501" s="161">
        <v>2579000</v>
      </c>
      <c r="F501" s="162" t="s">
        <v>2103</v>
      </c>
      <c r="G501" s="159" t="s">
        <v>450</v>
      </c>
      <c r="H501" s="163" t="s">
        <v>1605</v>
      </c>
      <c r="I501" s="159" t="s">
        <v>2101</v>
      </c>
      <c r="J501" s="159" t="s">
        <v>451</v>
      </c>
      <c r="K501" s="249" t="s">
        <v>2509</v>
      </c>
      <c r="L501" s="254"/>
      <c r="M501" s="250"/>
      <c r="N501" s="250"/>
      <c r="O501" s="250"/>
      <c r="P501" s="251"/>
    </row>
    <row r="502" spans="1:16" ht="15.75" x14ac:dyDescent="0.25">
      <c r="A502" s="158" t="s">
        <v>82</v>
      </c>
      <c r="B502" s="159" t="s">
        <v>82</v>
      </c>
      <c r="C502" s="160" t="s">
        <v>1579</v>
      </c>
      <c r="D502" s="159">
        <v>1954</v>
      </c>
      <c r="E502" s="161" t="s">
        <v>1989</v>
      </c>
      <c r="F502" s="162" t="s">
        <v>1990</v>
      </c>
      <c r="G502" s="159" t="s">
        <v>450</v>
      </c>
      <c r="H502" s="163" t="s">
        <v>1605</v>
      </c>
      <c r="I502" s="159" t="s">
        <v>1991</v>
      </c>
      <c r="J502" s="159" t="s">
        <v>451</v>
      </c>
      <c r="K502" s="249" t="s">
        <v>2504</v>
      </c>
      <c r="L502" s="254"/>
      <c r="M502" s="250"/>
      <c r="N502" s="250"/>
      <c r="O502" s="250"/>
      <c r="P502" s="251"/>
    </row>
    <row r="503" spans="1:16" ht="15.75" x14ac:dyDescent="0.25">
      <c r="A503" s="158" t="s">
        <v>2516</v>
      </c>
      <c r="B503" s="159" t="s">
        <v>518</v>
      </c>
      <c r="C503" s="160" t="s">
        <v>1579</v>
      </c>
      <c r="D503" s="159">
        <v>1944</v>
      </c>
      <c r="E503" s="161" t="s">
        <v>1989</v>
      </c>
      <c r="F503" s="162" t="s">
        <v>1990</v>
      </c>
      <c r="G503" s="159" t="s">
        <v>450</v>
      </c>
      <c r="H503" s="163" t="s">
        <v>1605</v>
      </c>
      <c r="I503" s="159" t="s">
        <v>2101</v>
      </c>
      <c r="J503" s="159" t="s">
        <v>451</v>
      </c>
      <c r="K503" s="249" t="s">
        <v>2517</v>
      </c>
      <c r="L503" s="254"/>
      <c r="M503" s="250"/>
      <c r="N503" s="250"/>
      <c r="O503" s="250"/>
      <c r="P503" s="251"/>
    </row>
    <row r="504" spans="1:16" ht="15.75" x14ac:dyDescent="0.25">
      <c r="A504" s="158" t="s">
        <v>83</v>
      </c>
      <c r="B504" s="159" t="s">
        <v>82</v>
      </c>
      <c r="C504" s="160" t="s">
        <v>1579</v>
      </c>
      <c r="D504" s="159">
        <v>2002</v>
      </c>
      <c r="E504" s="161" t="s">
        <v>1989</v>
      </c>
      <c r="F504" s="162" t="s">
        <v>1990</v>
      </c>
      <c r="G504" s="159" t="s">
        <v>450</v>
      </c>
      <c r="H504" s="163" t="s">
        <v>1605</v>
      </c>
      <c r="I504" s="159" t="s">
        <v>1991</v>
      </c>
      <c r="J504" s="159" t="s">
        <v>451</v>
      </c>
      <c r="K504" s="249" t="s">
        <v>2519</v>
      </c>
      <c r="L504" s="254"/>
      <c r="M504" s="250"/>
      <c r="N504" s="250"/>
      <c r="O504" s="250"/>
      <c r="P504" s="251"/>
    </row>
    <row r="505" spans="1:16" ht="15.75" x14ac:dyDescent="0.25">
      <c r="A505" s="158" t="s">
        <v>91</v>
      </c>
      <c r="B505" s="159" t="s">
        <v>161</v>
      </c>
      <c r="C505" s="160" t="s">
        <v>1579</v>
      </c>
      <c r="D505" s="159" t="s">
        <v>1989</v>
      </c>
      <c r="E505" s="161" t="s">
        <v>1989</v>
      </c>
      <c r="F505" s="162" t="s">
        <v>1990</v>
      </c>
      <c r="G505" s="159" t="s">
        <v>450</v>
      </c>
      <c r="H505" s="163" t="s">
        <v>1605</v>
      </c>
      <c r="I505" s="159" t="s">
        <v>1991</v>
      </c>
      <c r="J505" s="159" t="s">
        <v>451</v>
      </c>
      <c r="K505" s="249" t="s">
        <v>2524</v>
      </c>
      <c r="L505" s="254"/>
      <c r="M505" s="250"/>
      <c r="N505" s="250"/>
      <c r="O505" s="250"/>
      <c r="P505" s="251"/>
    </row>
    <row r="506" spans="1:16" ht="15.75" x14ac:dyDescent="0.25">
      <c r="A506" s="158" t="s">
        <v>92</v>
      </c>
      <c r="B506" s="159" t="s">
        <v>1902</v>
      </c>
      <c r="C506" s="160" t="s">
        <v>1579</v>
      </c>
      <c r="D506" s="159" t="s">
        <v>1989</v>
      </c>
      <c r="E506" s="161" t="s">
        <v>1989</v>
      </c>
      <c r="F506" s="162" t="s">
        <v>1990</v>
      </c>
      <c r="G506" s="159" t="s">
        <v>450</v>
      </c>
      <c r="H506" s="163" t="s">
        <v>1605</v>
      </c>
      <c r="I506" s="159" t="s">
        <v>1991</v>
      </c>
      <c r="J506" s="159" t="s">
        <v>451</v>
      </c>
      <c r="K506" s="249" t="s">
        <v>2525</v>
      </c>
      <c r="L506" s="254"/>
      <c r="M506" s="250"/>
      <c r="N506" s="250"/>
      <c r="O506" s="250"/>
      <c r="P506" s="251"/>
    </row>
    <row r="507" spans="1:16" ht="15.75" x14ac:dyDescent="0.25">
      <c r="A507" s="158" t="s">
        <v>94</v>
      </c>
      <c r="B507" s="159" t="s">
        <v>212</v>
      </c>
      <c r="C507" s="160" t="s">
        <v>1579</v>
      </c>
      <c r="D507" s="159" t="s">
        <v>1989</v>
      </c>
      <c r="E507" s="161" t="s">
        <v>1989</v>
      </c>
      <c r="F507" s="162" t="s">
        <v>1990</v>
      </c>
      <c r="G507" s="159" t="s">
        <v>450</v>
      </c>
      <c r="H507" s="163" t="s">
        <v>1605</v>
      </c>
      <c r="I507" s="159" t="s">
        <v>1991</v>
      </c>
      <c r="J507" s="159" t="s">
        <v>451</v>
      </c>
      <c r="K507" s="249" t="s">
        <v>2527</v>
      </c>
      <c r="L507" s="254"/>
      <c r="M507" s="250"/>
      <c r="N507" s="250"/>
      <c r="O507" s="250"/>
      <c r="P507" s="251"/>
    </row>
    <row r="508" spans="1:16" ht="15.75" x14ac:dyDescent="0.25">
      <c r="A508" s="158" t="s">
        <v>2115</v>
      </c>
      <c r="B508" s="159" t="s">
        <v>555</v>
      </c>
      <c r="C508" s="160" t="s">
        <v>1579</v>
      </c>
      <c r="D508" s="159" t="s">
        <v>1989</v>
      </c>
      <c r="E508" s="161" t="s">
        <v>1989</v>
      </c>
      <c r="F508" s="162" t="s">
        <v>1990</v>
      </c>
      <c r="G508" s="159" t="s">
        <v>450</v>
      </c>
      <c r="H508" s="163" t="s">
        <v>1605</v>
      </c>
      <c r="I508" s="159" t="s">
        <v>1991</v>
      </c>
      <c r="J508" s="159" t="s">
        <v>451</v>
      </c>
      <c r="K508" s="249" t="s">
        <v>2116</v>
      </c>
      <c r="L508" s="254"/>
      <c r="M508" s="250"/>
      <c r="N508" s="250"/>
      <c r="O508" s="250"/>
      <c r="P508" s="251"/>
    </row>
    <row r="509" spans="1:16" ht="15.75" x14ac:dyDescent="0.25">
      <c r="A509" s="158" t="s">
        <v>110</v>
      </c>
      <c r="B509" s="159" t="s">
        <v>82</v>
      </c>
      <c r="C509" s="160" t="s">
        <v>1579</v>
      </c>
      <c r="D509" s="159">
        <v>1956</v>
      </c>
      <c r="E509" s="161" t="s">
        <v>1989</v>
      </c>
      <c r="F509" s="162" t="s">
        <v>1990</v>
      </c>
      <c r="G509" s="159" t="s">
        <v>450</v>
      </c>
      <c r="H509" s="163" t="s">
        <v>1605</v>
      </c>
      <c r="I509" s="159" t="s">
        <v>1991</v>
      </c>
      <c r="J509" s="159" t="s">
        <v>451</v>
      </c>
      <c r="K509" s="249" t="s">
        <v>2548</v>
      </c>
      <c r="L509" s="254"/>
      <c r="M509" s="250"/>
      <c r="N509" s="250"/>
      <c r="O509" s="250"/>
      <c r="P509" s="251"/>
    </row>
    <row r="510" spans="1:16" ht="15.75" x14ac:dyDescent="0.25">
      <c r="A510" s="158" t="s">
        <v>111</v>
      </c>
      <c r="B510" s="159" t="s">
        <v>82</v>
      </c>
      <c r="C510" s="160" t="s">
        <v>1579</v>
      </c>
      <c r="D510" s="159" t="s">
        <v>1989</v>
      </c>
      <c r="E510" s="161" t="s">
        <v>1989</v>
      </c>
      <c r="F510" s="162" t="s">
        <v>1990</v>
      </c>
      <c r="G510" s="159" t="s">
        <v>450</v>
      </c>
      <c r="H510" s="163" t="s">
        <v>1605</v>
      </c>
      <c r="I510" s="159" t="s">
        <v>1991</v>
      </c>
      <c r="J510" s="159" t="s">
        <v>451</v>
      </c>
      <c r="K510" s="249" t="s">
        <v>2550</v>
      </c>
      <c r="L510" s="254"/>
      <c r="M510" s="250"/>
      <c r="N510" s="250"/>
      <c r="O510" s="250"/>
      <c r="P510" s="251"/>
    </row>
    <row r="511" spans="1:16" ht="15.75" x14ac:dyDescent="0.25">
      <c r="A511" s="158" t="s">
        <v>113</v>
      </c>
      <c r="B511" s="159" t="s">
        <v>82</v>
      </c>
      <c r="C511" s="160" t="s">
        <v>1579</v>
      </c>
      <c r="D511" s="159">
        <v>1958</v>
      </c>
      <c r="E511" s="161" t="s">
        <v>1989</v>
      </c>
      <c r="F511" s="162" t="s">
        <v>1990</v>
      </c>
      <c r="G511" s="159" t="s">
        <v>450</v>
      </c>
      <c r="H511" s="163" t="s">
        <v>1605</v>
      </c>
      <c r="I511" s="159" t="s">
        <v>1991</v>
      </c>
      <c r="J511" s="159" t="s">
        <v>451</v>
      </c>
      <c r="K511" s="249" t="s">
        <v>2551</v>
      </c>
      <c r="L511" s="254"/>
      <c r="M511" s="250"/>
      <c r="N511" s="250"/>
      <c r="O511" s="250"/>
      <c r="P511" s="251"/>
    </row>
    <row r="512" spans="1:16" ht="15.75" x14ac:dyDescent="0.25">
      <c r="A512" s="158" t="s">
        <v>436</v>
      </c>
      <c r="B512" s="159" t="s">
        <v>82</v>
      </c>
      <c r="C512" s="160" t="s">
        <v>1579</v>
      </c>
      <c r="D512" s="159" t="s">
        <v>1989</v>
      </c>
      <c r="E512" s="161" t="s">
        <v>1989</v>
      </c>
      <c r="F512" s="162" t="s">
        <v>1990</v>
      </c>
      <c r="G512" s="159" t="s">
        <v>450</v>
      </c>
      <c r="H512" s="163" t="s">
        <v>1605</v>
      </c>
      <c r="I512" s="159" t="s">
        <v>1991</v>
      </c>
      <c r="J512" s="159" t="s">
        <v>451</v>
      </c>
      <c r="K512" s="249" t="s">
        <v>2552</v>
      </c>
      <c r="L512" s="254"/>
      <c r="M512" s="250"/>
      <c r="N512" s="250"/>
      <c r="O512" s="250"/>
      <c r="P512" s="251"/>
    </row>
    <row r="513" spans="1:16" ht="15.75" x14ac:dyDescent="0.25">
      <c r="A513" s="158" t="s">
        <v>113</v>
      </c>
      <c r="B513" s="159" t="s">
        <v>82</v>
      </c>
      <c r="C513" s="160" t="s">
        <v>1579</v>
      </c>
      <c r="D513" s="159">
        <v>1958</v>
      </c>
      <c r="E513" s="161" t="s">
        <v>1989</v>
      </c>
      <c r="F513" s="162" t="s">
        <v>1990</v>
      </c>
      <c r="G513" s="165" t="s">
        <v>450</v>
      </c>
      <c r="H513" s="163" t="s">
        <v>1605</v>
      </c>
      <c r="I513" s="159" t="s">
        <v>1991</v>
      </c>
      <c r="J513" s="159" t="s">
        <v>451</v>
      </c>
      <c r="K513" s="249" t="s">
        <v>2551</v>
      </c>
      <c r="L513" s="254"/>
      <c r="M513" s="250"/>
      <c r="N513" s="250"/>
      <c r="O513" s="250"/>
      <c r="P513" s="251"/>
    </row>
    <row r="514" spans="1:16" ht="15.75" x14ac:dyDescent="0.25">
      <c r="A514" s="158" t="s">
        <v>118</v>
      </c>
      <c r="B514" s="159" t="s">
        <v>82</v>
      </c>
      <c r="C514" s="160" t="s">
        <v>1579</v>
      </c>
      <c r="D514" s="159" t="s">
        <v>1989</v>
      </c>
      <c r="E514" s="161" t="s">
        <v>1989</v>
      </c>
      <c r="F514" s="162" t="s">
        <v>1990</v>
      </c>
      <c r="G514" s="159" t="s">
        <v>450</v>
      </c>
      <c r="H514" s="163" t="s">
        <v>1605</v>
      </c>
      <c r="I514" s="159" t="s">
        <v>1991</v>
      </c>
      <c r="J514" s="159" t="s">
        <v>451</v>
      </c>
      <c r="K514" s="249" t="s">
        <v>2557</v>
      </c>
      <c r="L514" s="254"/>
      <c r="M514" s="250"/>
      <c r="N514" s="250"/>
      <c r="O514" s="250"/>
      <c r="P514" s="251"/>
    </row>
    <row r="515" spans="1:16" ht="15.75" x14ac:dyDescent="0.25">
      <c r="A515" s="158" t="s">
        <v>122</v>
      </c>
      <c r="B515" s="159" t="s">
        <v>82</v>
      </c>
      <c r="C515" s="160" t="s">
        <v>1579</v>
      </c>
      <c r="D515" s="159">
        <v>1957</v>
      </c>
      <c r="E515" s="161" t="s">
        <v>1989</v>
      </c>
      <c r="F515" s="162" t="s">
        <v>1990</v>
      </c>
      <c r="G515" s="159" t="s">
        <v>450</v>
      </c>
      <c r="H515" s="163" t="s">
        <v>1605</v>
      </c>
      <c r="I515" s="159" t="s">
        <v>1991</v>
      </c>
      <c r="J515" s="159" t="s">
        <v>451</v>
      </c>
      <c r="K515" s="249" t="s">
        <v>2561</v>
      </c>
      <c r="L515" s="254"/>
      <c r="M515" s="250"/>
      <c r="N515" s="250"/>
      <c r="O515" s="250"/>
      <c r="P515" s="251"/>
    </row>
    <row r="516" spans="1:16" ht="15.75" customHeight="1" x14ac:dyDescent="0.25">
      <c r="A516" s="158" t="s">
        <v>125</v>
      </c>
      <c r="B516" s="159" t="s">
        <v>514</v>
      </c>
      <c r="C516" s="160" t="s">
        <v>1579</v>
      </c>
      <c r="D516" s="159" t="s">
        <v>1989</v>
      </c>
      <c r="E516" s="161" t="s">
        <v>1989</v>
      </c>
      <c r="F516" s="162" t="s">
        <v>1990</v>
      </c>
      <c r="G516" s="159" t="s">
        <v>450</v>
      </c>
      <c r="H516" s="163" t="s">
        <v>1605</v>
      </c>
      <c r="I516" s="159" t="s">
        <v>1991</v>
      </c>
      <c r="J516" s="159" t="s">
        <v>451</v>
      </c>
      <c r="K516" s="249" t="s">
        <v>2564</v>
      </c>
      <c r="L516" s="254"/>
      <c r="M516" s="250"/>
      <c r="N516" s="250"/>
      <c r="O516" s="250"/>
      <c r="P516" s="251"/>
    </row>
    <row r="517" spans="1:16" ht="15.75" x14ac:dyDescent="0.25">
      <c r="A517" s="156" t="s">
        <v>310</v>
      </c>
      <c r="B517" s="159" t="s">
        <v>1931</v>
      </c>
      <c r="C517" s="160" t="s">
        <v>1579</v>
      </c>
      <c r="D517" s="159">
        <v>1984</v>
      </c>
      <c r="E517" s="161">
        <v>40863</v>
      </c>
      <c r="F517" s="162" t="s">
        <v>2103</v>
      </c>
      <c r="G517" s="159" t="s">
        <v>450</v>
      </c>
      <c r="H517" s="163" t="s">
        <v>1605</v>
      </c>
      <c r="I517" s="159" t="s">
        <v>2101</v>
      </c>
      <c r="J517" s="159" t="s">
        <v>451</v>
      </c>
      <c r="K517" s="249" t="s">
        <v>2239</v>
      </c>
      <c r="L517" s="254"/>
      <c r="M517" s="250"/>
      <c r="N517" s="250"/>
      <c r="O517" s="250"/>
      <c r="P517" s="251"/>
    </row>
    <row r="518" spans="1:16" x14ac:dyDescent="0.25">
      <c r="C518" s="2"/>
      <c r="K518" s="2"/>
      <c r="L518" s="254"/>
      <c r="M518" s="250"/>
      <c r="N518" s="250"/>
      <c r="O518" s="250"/>
      <c r="P518" s="251"/>
    </row>
    <row r="519" spans="1:16" x14ac:dyDescent="0.25">
      <c r="C519" s="2"/>
      <c r="K519" s="2"/>
      <c r="L519" s="254"/>
      <c r="M519" s="250"/>
      <c r="N519" s="250"/>
      <c r="O519" s="250"/>
      <c r="P519" s="251"/>
    </row>
    <row r="520" spans="1:16" x14ac:dyDescent="0.25">
      <c r="C520" s="2"/>
      <c r="K520" s="2"/>
      <c r="L520" s="254"/>
      <c r="M520" s="250"/>
      <c r="N520" s="250"/>
      <c r="O520" s="250"/>
      <c r="P520" s="251"/>
    </row>
    <row r="521" spans="1:16" x14ac:dyDescent="0.25">
      <c r="C521" s="2"/>
      <c r="K521" s="2"/>
      <c r="L521" s="254"/>
      <c r="M521" s="250"/>
      <c r="N521" s="250"/>
      <c r="O521" s="250"/>
      <c r="P521" s="251"/>
    </row>
    <row r="522" spans="1:16" x14ac:dyDescent="0.25">
      <c r="C522" s="2"/>
      <c r="K522" s="2"/>
      <c r="L522" s="254"/>
      <c r="M522" s="250"/>
      <c r="N522" s="250"/>
      <c r="O522" s="250"/>
      <c r="P522" s="251"/>
    </row>
    <row r="523" spans="1:16" x14ac:dyDescent="0.25">
      <c r="C523" s="2"/>
      <c r="K523" s="2"/>
      <c r="L523" s="254"/>
      <c r="M523" s="250"/>
      <c r="N523" s="250"/>
      <c r="O523" s="250"/>
      <c r="P523" s="251"/>
    </row>
    <row r="524" spans="1:16" x14ac:dyDescent="0.25">
      <c r="C524" s="2"/>
      <c r="K524" s="2"/>
      <c r="L524" s="254"/>
      <c r="M524" s="250"/>
      <c r="N524" s="250"/>
      <c r="O524" s="250"/>
      <c r="P524" s="251"/>
    </row>
    <row r="525" spans="1:16" x14ac:dyDescent="0.25">
      <c r="C525" s="2"/>
      <c r="K525" s="2"/>
      <c r="L525" s="254"/>
      <c r="M525" s="250"/>
      <c r="N525" s="250"/>
      <c r="O525" s="250"/>
      <c r="P525" s="251"/>
    </row>
    <row r="526" spans="1:16" x14ac:dyDescent="0.25">
      <c r="C526" s="2"/>
      <c r="K526" s="2"/>
      <c r="L526" s="254"/>
      <c r="M526" s="250"/>
      <c r="N526" s="250"/>
      <c r="O526" s="250"/>
      <c r="P526" s="251"/>
    </row>
    <row r="527" spans="1:16" x14ac:dyDescent="0.25">
      <c r="C527" s="2"/>
      <c r="K527" s="2"/>
      <c r="L527" s="254"/>
      <c r="M527" s="250"/>
      <c r="N527" s="250"/>
      <c r="O527" s="250"/>
      <c r="P527" s="251"/>
    </row>
    <row r="528" spans="1:16" x14ac:dyDescent="0.25">
      <c r="C528" s="2"/>
      <c r="K528" s="2"/>
      <c r="L528" s="254"/>
      <c r="M528" s="250"/>
      <c r="N528" s="250"/>
      <c r="O528" s="250"/>
      <c r="P528" s="251"/>
    </row>
    <row r="529" spans="3:16" x14ac:dyDescent="0.25">
      <c r="C529" s="2"/>
      <c r="K529" s="2"/>
      <c r="L529" s="254"/>
      <c r="M529" s="250"/>
      <c r="N529" s="250"/>
      <c r="O529" s="250"/>
      <c r="P529" s="251"/>
    </row>
    <row r="530" spans="3:16" x14ac:dyDescent="0.25">
      <c r="C530" s="2"/>
      <c r="K530" s="2"/>
      <c r="L530" s="254"/>
      <c r="M530" s="250"/>
      <c r="N530" s="250"/>
      <c r="O530" s="250"/>
      <c r="P530" s="251"/>
    </row>
    <row r="531" spans="3:16" x14ac:dyDescent="0.25">
      <c r="C531" s="2"/>
      <c r="K531" s="2"/>
      <c r="L531" s="254"/>
      <c r="M531" s="250"/>
      <c r="N531" s="250"/>
      <c r="O531" s="250"/>
      <c r="P531" s="251"/>
    </row>
    <row r="532" spans="3:16" x14ac:dyDescent="0.25">
      <c r="C532" s="2"/>
      <c r="K532" s="2"/>
      <c r="L532" s="254"/>
      <c r="M532" s="250"/>
      <c r="N532" s="250"/>
      <c r="O532" s="250"/>
      <c r="P532" s="251"/>
    </row>
    <row r="533" spans="3:16" x14ac:dyDescent="0.25">
      <c r="C533" s="2"/>
      <c r="K533" s="2"/>
      <c r="L533" s="254"/>
      <c r="M533" s="250"/>
      <c r="N533" s="250"/>
      <c r="O533" s="250"/>
      <c r="P533" s="251"/>
    </row>
    <row r="534" spans="3:16" x14ac:dyDescent="0.25">
      <c r="C534" s="2"/>
      <c r="K534" s="2"/>
      <c r="L534" s="254"/>
      <c r="M534" s="250"/>
      <c r="N534" s="250"/>
      <c r="O534" s="250"/>
      <c r="P534" s="251"/>
    </row>
    <row r="535" spans="3:16" x14ac:dyDescent="0.25">
      <c r="C535" s="2"/>
      <c r="K535" s="2"/>
      <c r="L535" s="254"/>
      <c r="M535" s="250"/>
      <c r="N535" s="250"/>
      <c r="O535" s="250"/>
      <c r="P535" s="251"/>
    </row>
    <row r="536" spans="3:16" x14ac:dyDescent="0.25">
      <c r="C536" s="2"/>
      <c r="K536" s="2"/>
      <c r="L536" s="254"/>
      <c r="M536" s="250"/>
      <c r="N536" s="250"/>
      <c r="O536" s="250"/>
      <c r="P536" s="251"/>
    </row>
    <row r="537" spans="3:16" x14ac:dyDescent="0.25">
      <c r="C537" s="2"/>
      <c r="K537" s="2"/>
      <c r="L537" s="254"/>
      <c r="M537" s="250"/>
      <c r="N537" s="250"/>
      <c r="O537" s="250"/>
      <c r="P537" s="251"/>
    </row>
    <row r="538" spans="3:16" x14ac:dyDescent="0.25">
      <c r="C538" s="2"/>
      <c r="K538" s="2"/>
      <c r="L538" s="254"/>
      <c r="M538" s="250"/>
      <c r="N538" s="250"/>
      <c r="O538" s="250"/>
      <c r="P538" s="251"/>
    </row>
    <row r="539" spans="3:16" x14ac:dyDescent="0.25">
      <c r="C539" s="2"/>
      <c r="K539" s="2"/>
      <c r="L539" s="254"/>
      <c r="M539" s="250"/>
      <c r="N539" s="250"/>
      <c r="O539" s="250"/>
      <c r="P539" s="251"/>
    </row>
    <row r="540" spans="3:16" x14ac:dyDescent="0.25">
      <c r="C540" s="2"/>
      <c r="K540" s="2"/>
      <c r="L540" s="254"/>
      <c r="M540" s="250"/>
      <c r="N540" s="250"/>
      <c r="O540" s="250"/>
      <c r="P540" s="251"/>
    </row>
    <row r="541" spans="3:16" x14ac:dyDescent="0.25">
      <c r="C541" s="2"/>
      <c r="K541" s="2"/>
      <c r="L541" s="254"/>
      <c r="M541" s="250"/>
      <c r="N541" s="250"/>
      <c r="O541" s="250"/>
      <c r="P541" s="251"/>
    </row>
    <row r="542" spans="3:16" x14ac:dyDescent="0.25">
      <c r="C542" s="2"/>
      <c r="K542" s="2"/>
      <c r="L542" s="254"/>
      <c r="M542" s="250"/>
      <c r="N542" s="250"/>
      <c r="O542" s="250"/>
      <c r="P542" s="251"/>
    </row>
    <row r="543" spans="3:16" x14ac:dyDescent="0.25">
      <c r="C543" s="2"/>
      <c r="K543" s="2"/>
      <c r="L543" s="254"/>
      <c r="M543" s="250"/>
      <c r="N543" s="250"/>
      <c r="O543" s="250"/>
      <c r="P543" s="251"/>
    </row>
    <row r="544" spans="3:16" x14ac:dyDescent="0.25">
      <c r="C544" s="2"/>
      <c r="K544" s="2"/>
      <c r="L544" s="254"/>
      <c r="M544" s="250"/>
      <c r="N544" s="250"/>
      <c r="O544" s="250"/>
      <c r="P544" s="251"/>
    </row>
    <row r="545" spans="3:16" x14ac:dyDescent="0.25">
      <c r="C545" s="2"/>
      <c r="K545" s="2"/>
      <c r="L545" s="254"/>
      <c r="M545" s="250"/>
      <c r="N545" s="250"/>
      <c r="O545" s="250"/>
      <c r="P545" s="251"/>
    </row>
    <row r="546" spans="3:16" x14ac:dyDescent="0.25">
      <c r="C546" s="2"/>
      <c r="K546" s="2"/>
      <c r="L546" s="254"/>
      <c r="M546" s="250"/>
      <c r="N546" s="250"/>
      <c r="O546" s="250"/>
      <c r="P546" s="251"/>
    </row>
    <row r="547" spans="3:16" x14ac:dyDescent="0.25">
      <c r="C547" s="2"/>
      <c r="K547" s="2"/>
      <c r="L547" s="254"/>
      <c r="M547" s="250"/>
      <c r="N547" s="250"/>
      <c r="O547" s="250"/>
      <c r="P547" s="251"/>
    </row>
    <row r="548" spans="3:16" x14ac:dyDescent="0.25">
      <c r="C548" s="2"/>
      <c r="K548" s="2"/>
      <c r="L548" s="254"/>
      <c r="M548" s="250"/>
      <c r="N548" s="250"/>
      <c r="O548" s="250"/>
      <c r="P548" s="251"/>
    </row>
    <row r="549" spans="3:16" x14ac:dyDescent="0.25">
      <c r="C549" s="2"/>
      <c r="K549" s="2"/>
      <c r="L549" s="254"/>
      <c r="M549" s="250"/>
      <c r="N549" s="250"/>
      <c r="O549" s="250"/>
      <c r="P549" s="251"/>
    </row>
    <row r="550" spans="3:16" x14ac:dyDescent="0.25">
      <c r="C550" s="2"/>
      <c r="K550" s="2"/>
      <c r="L550" s="254"/>
      <c r="M550" s="250"/>
      <c r="N550" s="250"/>
      <c r="O550" s="250"/>
      <c r="P550" s="251"/>
    </row>
    <row r="551" spans="3:16" x14ac:dyDescent="0.25">
      <c r="C551" s="2"/>
      <c r="K551" s="2"/>
      <c r="L551" s="254"/>
      <c r="M551" s="250"/>
      <c r="N551" s="250"/>
      <c r="O551" s="250"/>
      <c r="P551" s="251"/>
    </row>
    <row r="552" spans="3:16" x14ac:dyDescent="0.25">
      <c r="C552" s="2"/>
      <c r="K552" s="2"/>
      <c r="L552" s="254"/>
      <c r="M552" s="250"/>
      <c r="N552" s="250"/>
      <c r="O552" s="250"/>
      <c r="P552" s="251"/>
    </row>
    <row r="553" spans="3:16" x14ac:dyDescent="0.25">
      <c r="C553" s="2"/>
      <c r="K553" s="2"/>
      <c r="L553" s="254"/>
      <c r="M553" s="250"/>
      <c r="N553" s="250"/>
      <c r="O553" s="250"/>
      <c r="P553" s="251"/>
    </row>
    <row r="554" spans="3:16" x14ac:dyDescent="0.25">
      <c r="C554" s="2"/>
      <c r="K554" s="2"/>
      <c r="L554" s="254"/>
      <c r="M554" s="250"/>
      <c r="N554" s="250"/>
      <c r="O554" s="250"/>
      <c r="P554" s="251"/>
    </row>
    <row r="555" spans="3:16" x14ac:dyDescent="0.25">
      <c r="C555" s="2"/>
      <c r="K555" s="2"/>
      <c r="L555" s="254"/>
      <c r="M555" s="250"/>
      <c r="N555" s="250"/>
      <c r="O555" s="250"/>
      <c r="P555" s="251"/>
    </row>
    <row r="556" spans="3:16" x14ac:dyDescent="0.25">
      <c r="C556" s="2"/>
      <c r="K556" s="2"/>
      <c r="L556" s="254"/>
      <c r="M556" s="250"/>
      <c r="N556" s="250"/>
      <c r="O556" s="250"/>
      <c r="P556" s="251"/>
    </row>
    <row r="557" spans="3:16" x14ac:dyDescent="0.25">
      <c r="C557" s="2"/>
      <c r="K557" s="2"/>
      <c r="L557" s="254"/>
      <c r="M557" s="250"/>
      <c r="N557" s="250"/>
      <c r="O557" s="250"/>
      <c r="P557" s="251"/>
    </row>
    <row r="558" spans="3:16" x14ac:dyDescent="0.25">
      <c r="C558" s="2"/>
      <c r="K558" s="2"/>
      <c r="L558" s="254"/>
      <c r="M558" s="250"/>
      <c r="N558" s="250"/>
      <c r="O558" s="250"/>
      <c r="P558" s="251"/>
    </row>
    <row r="559" spans="3:16" x14ac:dyDescent="0.25">
      <c r="C559" s="2"/>
      <c r="K559" s="2"/>
      <c r="L559" s="254"/>
      <c r="M559" s="250"/>
      <c r="N559" s="250"/>
      <c r="O559" s="250"/>
      <c r="P559" s="251"/>
    </row>
    <row r="560" spans="3:16" x14ac:dyDescent="0.25">
      <c r="C560" s="2"/>
      <c r="K560" s="2"/>
      <c r="L560" s="254"/>
      <c r="M560" s="250"/>
      <c r="N560" s="250"/>
      <c r="O560" s="250"/>
      <c r="P560" s="251"/>
    </row>
    <row r="561" spans="3:16" x14ac:dyDescent="0.25">
      <c r="C561" s="2"/>
      <c r="K561" s="2"/>
      <c r="L561" s="254"/>
      <c r="M561" s="250"/>
      <c r="N561" s="250"/>
      <c r="O561" s="250"/>
      <c r="P561" s="251"/>
    </row>
    <row r="562" spans="3:16" x14ac:dyDescent="0.25">
      <c r="C562" s="2"/>
      <c r="K562" s="2"/>
      <c r="L562" s="254"/>
      <c r="M562" s="250"/>
      <c r="N562" s="250"/>
      <c r="O562" s="250"/>
      <c r="P562" s="251"/>
    </row>
    <row r="563" spans="3:16" x14ac:dyDescent="0.25">
      <c r="C563" s="2"/>
      <c r="K563" s="2"/>
      <c r="L563" s="254"/>
      <c r="M563" s="250"/>
      <c r="N563" s="250"/>
      <c r="O563" s="250"/>
      <c r="P563" s="251"/>
    </row>
    <row r="564" spans="3:16" x14ac:dyDescent="0.25">
      <c r="C564" s="2"/>
      <c r="K564" s="2"/>
      <c r="L564" s="254"/>
      <c r="M564" s="250"/>
      <c r="N564" s="250"/>
      <c r="O564" s="250"/>
      <c r="P564" s="251"/>
    </row>
    <row r="565" spans="3:16" x14ac:dyDescent="0.25">
      <c r="C565" s="2"/>
      <c r="K565" s="2"/>
      <c r="L565" s="254"/>
      <c r="M565" s="250"/>
      <c r="N565" s="250"/>
      <c r="O565" s="250"/>
      <c r="P565" s="251"/>
    </row>
    <row r="566" spans="3:16" x14ac:dyDescent="0.25">
      <c r="C566" s="2"/>
      <c r="K566" s="2"/>
      <c r="L566" s="254"/>
      <c r="M566" s="250"/>
      <c r="N566" s="250"/>
      <c r="O566" s="250"/>
      <c r="P566" s="251"/>
    </row>
    <row r="567" spans="3:16" x14ac:dyDescent="0.25">
      <c r="C567" s="2"/>
      <c r="K567" s="2"/>
      <c r="L567" s="254"/>
      <c r="M567" s="250"/>
      <c r="N567" s="250"/>
      <c r="O567" s="250"/>
      <c r="P567" s="251"/>
    </row>
    <row r="568" spans="3:16" x14ac:dyDescent="0.25">
      <c r="C568" s="2"/>
      <c r="K568" s="2"/>
      <c r="L568" s="254"/>
      <c r="M568" s="250"/>
      <c r="N568" s="250"/>
      <c r="O568" s="250"/>
      <c r="P568" s="251"/>
    </row>
    <row r="569" spans="3:16" x14ac:dyDescent="0.25">
      <c r="C569" s="2"/>
      <c r="K569" s="2"/>
      <c r="L569" s="254"/>
      <c r="M569" s="250"/>
      <c r="N569" s="250"/>
      <c r="O569" s="250"/>
      <c r="P569" s="251"/>
    </row>
    <row r="570" spans="3:16" x14ac:dyDescent="0.25">
      <c r="C570" s="2"/>
      <c r="K570" s="2"/>
      <c r="L570" s="254"/>
      <c r="M570" s="250"/>
      <c r="N570" s="250"/>
      <c r="O570" s="250"/>
      <c r="P570" s="251"/>
    </row>
    <row r="571" spans="3:16" x14ac:dyDescent="0.25">
      <c r="C571" s="2"/>
      <c r="K571" s="2"/>
      <c r="L571" s="254"/>
      <c r="M571" s="250"/>
      <c r="N571" s="250"/>
      <c r="O571" s="250"/>
      <c r="P571" s="251"/>
    </row>
    <row r="572" spans="3:16" x14ac:dyDescent="0.25">
      <c r="C572" s="2"/>
      <c r="K572" s="2"/>
      <c r="L572" s="254"/>
      <c r="M572" s="250"/>
      <c r="N572" s="250"/>
      <c r="O572" s="250"/>
      <c r="P572" s="251"/>
    </row>
    <row r="573" spans="3:16" x14ac:dyDescent="0.25">
      <c r="C573" s="2"/>
      <c r="K573" s="2"/>
      <c r="L573" s="254"/>
      <c r="M573" s="250"/>
      <c r="N573" s="250"/>
      <c r="O573" s="250"/>
      <c r="P573" s="251"/>
    </row>
    <row r="574" spans="3:16" x14ac:dyDescent="0.25">
      <c r="C574" s="2"/>
      <c r="K574" s="2"/>
      <c r="L574" s="254"/>
      <c r="M574" s="250"/>
      <c r="N574" s="250"/>
      <c r="O574" s="250"/>
      <c r="P574" s="251"/>
    </row>
    <row r="575" spans="3:16" x14ac:dyDescent="0.25">
      <c r="C575" s="2"/>
      <c r="K575" s="2"/>
      <c r="L575" s="254"/>
      <c r="M575" s="250"/>
      <c r="N575" s="250"/>
      <c r="O575" s="250"/>
      <c r="P575" s="251"/>
    </row>
    <row r="576" spans="3:16" x14ac:dyDescent="0.25">
      <c r="C576" s="2"/>
      <c r="K576" s="2"/>
      <c r="L576" s="254"/>
      <c r="M576" s="250"/>
      <c r="N576" s="250"/>
      <c r="O576" s="250"/>
      <c r="P576" s="251"/>
    </row>
    <row r="577" spans="3:16" x14ac:dyDescent="0.25">
      <c r="C577" s="2"/>
      <c r="K577" s="2"/>
      <c r="L577" s="254"/>
      <c r="M577" s="250"/>
      <c r="N577" s="250"/>
      <c r="O577" s="250"/>
      <c r="P577" s="251"/>
    </row>
    <row r="578" spans="3:16" x14ac:dyDescent="0.25">
      <c r="C578" s="2"/>
      <c r="K578" s="2"/>
      <c r="L578" s="254"/>
      <c r="M578" s="250"/>
      <c r="N578" s="250"/>
      <c r="O578" s="250"/>
      <c r="P578" s="251"/>
    </row>
    <row r="579" spans="3:16" x14ac:dyDescent="0.25">
      <c r="C579" s="2"/>
      <c r="K579" s="2"/>
      <c r="L579" s="254"/>
      <c r="M579" s="250"/>
      <c r="N579" s="250"/>
      <c r="O579" s="250"/>
      <c r="P579" s="251"/>
    </row>
    <row r="580" spans="3:16" x14ac:dyDescent="0.25">
      <c r="C580" s="2"/>
      <c r="K580" s="2"/>
      <c r="L580" s="254"/>
      <c r="M580" s="250"/>
      <c r="N580" s="250"/>
      <c r="O580" s="250"/>
      <c r="P580" s="251"/>
    </row>
    <row r="581" spans="3:16" x14ac:dyDescent="0.25">
      <c r="C581" s="2"/>
      <c r="K581" s="2"/>
      <c r="L581" s="254"/>
      <c r="M581" s="250"/>
      <c r="N581" s="250"/>
      <c r="O581" s="250"/>
      <c r="P581" s="251"/>
    </row>
    <row r="582" spans="3:16" x14ac:dyDescent="0.25">
      <c r="C582" s="2"/>
      <c r="K582" s="2"/>
      <c r="L582" s="254"/>
      <c r="M582" s="250"/>
      <c r="N582" s="250"/>
      <c r="O582" s="250"/>
      <c r="P582" s="251"/>
    </row>
    <row r="583" spans="3:16" x14ac:dyDescent="0.25">
      <c r="C583" s="2"/>
      <c r="K583" s="2"/>
      <c r="L583" s="254"/>
      <c r="M583" s="250"/>
      <c r="N583" s="250"/>
      <c r="O583" s="250"/>
      <c r="P583" s="251"/>
    </row>
    <row r="584" spans="3:16" x14ac:dyDescent="0.25">
      <c r="C584" s="2"/>
      <c r="K584" s="2"/>
      <c r="L584" s="254"/>
      <c r="M584" s="250"/>
      <c r="N584" s="250"/>
      <c r="O584" s="250"/>
      <c r="P584" s="251"/>
    </row>
    <row r="585" spans="3:16" x14ac:dyDescent="0.25">
      <c r="C585" s="2"/>
      <c r="K585" s="2"/>
      <c r="L585" s="254"/>
      <c r="M585" s="250"/>
      <c r="N585" s="250"/>
      <c r="O585" s="250"/>
      <c r="P585" s="251"/>
    </row>
    <row r="586" spans="3:16" x14ac:dyDescent="0.25">
      <c r="C586" s="2"/>
      <c r="K586" s="2"/>
      <c r="L586" s="254"/>
      <c r="M586" s="250"/>
      <c r="N586" s="250"/>
      <c r="O586" s="250"/>
      <c r="P586" s="251"/>
    </row>
    <row r="587" spans="3:16" x14ac:dyDescent="0.25">
      <c r="C587" s="2"/>
      <c r="K587" s="2"/>
      <c r="L587" s="254"/>
      <c r="M587" s="250"/>
      <c r="N587" s="250"/>
      <c r="O587" s="250"/>
      <c r="P587" s="251"/>
    </row>
    <row r="588" spans="3:16" x14ac:dyDescent="0.25">
      <c r="C588" s="2"/>
      <c r="K588" s="2"/>
      <c r="L588" s="254"/>
      <c r="M588" s="250"/>
      <c r="N588" s="250"/>
      <c r="O588" s="250"/>
      <c r="P588" s="251"/>
    </row>
    <row r="589" spans="3:16" x14ac:dyDescent="0.25">
      <c r="C589" s="2"/>
      <c r="K589" s="2"/>
      <c r="L589" s="254"/>
      <c r="M589" s="250"/>
      <c r="N589" s="250"/>
      <c r="O589" s="250"/>
      <c r="P589" s="251"/>
    </row>
    <row r="590" spans="3:16" x14ac:dyDescent="0.25">
      <c r="C590" s="2"/>
      <c r="K590" s="2"/>
      <c r="L590" s="254"/>
      <c r="M590" s="250"/>
      <c r="N590" s="250"/>
      <c r="O590" s="250"/>
      <c r="P590" s="251"/>
    </row>
    <row r="591" spans="3:16" x14ac:dyDescent="0.25">
      <c r="C591" s="2"/>
      <c r="K591" s="2"/>
    </row>
    <row r="592" spans="3:16" x14ac:dyDescent="0.25">
      <c r="C592" s="2"/>
      <c r="K592" s="2"/>
    </row>
    <row r="593" spans="3:11" x14ac:dyDescent="0.25">
      <c r="C593" s="2"/>
      <c r="K593" s="2"/>
    </row>
  </sheetData>
  <autoFilter ref="A3:O590"/>
  <hyperlinks>
    <hyperlink ref="K5" r:id="rId1"/>
    <hyperlink ref="K6" r:id="rId2"/>
    <hyperlink ref="K7" r:id="rId3"/>
    <hyperlink ref="K8" r:id="rId4"/>
    <hyperlink ref="K9" r:id="rId5"/>
    <hyperlink ref="K10" r:id="rId6"/>
    <hyperlink ref="K11" r:id="rId7"/>
    <hyperlink ref="K12" r:id="rId8"/>
    <hyperlink ref="K13" r:id="rId9"/>
    <hyperlink ref="K14" r:id="rId10"/>
    <hyperlink ref="K15" r:id="rId11"/>
    <hyperlink ref="K16" r:id="rId12"/>
    <hyperlink ref="K17" r:id="rId13"/>
    <hyperlink ref="K18" r:id="rId14"/>
    <hyperlink ref="K19" r:id="rId15"/>
    <hyperlink ref="K20" r:id="rId16"/>
    <hyperlink ref="K21" r:id="rId17"/>
    <hyperlink ref="K22" r:id="rId18"/>
    <hyperlink ref="K23" r:id="rId19"/>
    <hyperlink ref="K24" r:id="rId20"/>
    <hyperlink ref="K25" r:id="rId21"/>
    <hyperlink ref="K26" r:id="rId22"/>
    <hyperlink ref="K27" r:id="rId23"/>
    <hyperlink ref="K28" r:id="rId24"/>
    <hyperlink ref="K29" r:id="rId25"/>
    <hyperlink ref="K30" r:id="rId26"/>
    <hyperlink ref="K31" r:id="rId27"/>
    <hyperlink ref="K32" r:id="rId28"/>
    <hyperlink ref="K33" r:id="rId29"/>
    <hyperlink ref="K34" r:id="rId30"/>
    <hyperlink ref="K35" r:id="rId31"/>
    <hyperlink ref="K36" r:id="rId32"/>
    <hyperlink ref="K37" r:id="rId33"/>
    <hyperlink ref="K38" r:id="rId34"/>
    <hyperlink ref="K39" r:id="rId35"/>
    <hyperlink ref="K40" r:id="rId36"/>
    <hyperlink ref="K41" r:id="rId37"/>
    <hyperlink ref="K42" r:id="rId38"/>
    <hyperlink ref="K43" r:id="rId39"/>
    <hyperlink ref="K44" r:id="rId40"/>
    <hyperlink ref="K45" r:id="rId41"/>
    <hyperlink ref="K46" r:id="rId42"/>
    <hyperlink ref="K47" r:id="rId43"/>
    <hyperlink ref="K48" r:id="rId44"/>
    <hyperlink ref="K49" r:id="rId45"/>
    <hyperlink ref="K50" r:id="rId46"/>
    <hyperlink ref="K51" r:id="rId47"/>
    <hyperlink ref="K52" r:id="rId48"/>
    <hyperlink ref="K53" r:id="rId49"/>
    <hyperlink ref="K54" r:id="rId50"/>
    <hyperlink ref="K55" r:id="rId51"/>
    <hyperlink ref="K56" r:id="rId52"/>
    <hyperlink ref="K57" r:id="rId53"/>
    <hyperlink ref="K58" r:id="rId54"/>
    <hyperlink ref="K59" r:id="rId55"/>
    <hyperlink ref="K60" r:id="rId56"/>
    <hyperlink ref="K61" r:id="rId57"/>
    <hyperlink ref="K62" r:id="rId58"/>
    <hyperlink ref="K63" r:id="rId59"/>
    <hyperlink ref="K64" r:id="rId60"/>
    <hyperlink ref="K65" r:id="rId61"/>
    <hyperlink ref="K66" r:id="rId62"/>
    <hyperlink ref="K67" r:id="rId63"/>
    <hyperlink ref="K68" r:id="rId64"/>
    <hyperlink ref="K69" r:id="rId65"/>
    <hyperlink ref="K70" r:id="rId66"/>
    <hyperlink ref="K71" r:id="rId67"/>
    <hyperlink ref="K72" r:id="rId68"/>
    <hyperlink ref="K73" r:id="rId69"/>
    <hyperlink ref="K74" r:id="rId70"/>
    <hyperlink ref="K75" r:id="rId71"/>
    <hyperlink ref="K76" r:id="rId72"/>
    <hyperlink ref="K77" r:id="rId73"/>
    <hyperlink ref="K78" r:id="rId74"/>
    <hyperlink ref="K79" r:id="rId75"/>
    <hyperlink ref="K80" r:id="rId76"/>
    <hyperlink ref="K81" r:id="rId77"/>
    <hyperlink ref="K82" r:id="rId78"/>
    <hyperlink ref="K83" r:id="rId79"/>
    <hyperlink ref="K84" r:id="rId80"/>
    <hyperlink ref="K85" r:id="rId81"/>
    <hyperlink ref="K86" r:id="rId82"/>
    <hyperlink ref="K87" r:id="rId83"/>
    <hyperlink ref="K88" r:id="rId84"/>
    <hyperlink ref="K89" r:id="rId85"/>
    <hyperlink ref="K90" r:id="rId86"/>
    <hyperlink ref="K91" r:id="rId87"/>
    <hyperlink ref="K92" r:id="rId88"/>
    <hyperlink ref="K93" r:id="rId89"/>
    <hyperlink ref="K94" r:id="rId90"/>
    <hyperlink ref="K95" r:id="rId91"/>
    <hyperlink ref="K96" r:id="rId92"/>
    <hyperlink ref="K97" r:id="rId93"/>
    <hyperlink ref="K98" r:id="rId94"/>
    <hyperlink ref="K99" r:id="rId95"/>
    <hyperlink ref="K100" r:id="rId96"/>
    <hyperlink ref="K101" r:id="rId97"/>
    <hyperlink ref="K102" r:id="rId98"/>
    <hyperlink ref="K103" r:id="rId99"/>
    <hyperlink ref="K104" r:id="rId100"/>
    <hyperlink ref="K105" r:id="rId101"/>
    <hyperlink ref="K106" r:id="rId102"/>
    <hyperlink ref="K107" r:id="rId103"/>
    <hyperlink ref="K108" r:id="rId104"/>
    <hyperlink ref="K109" r:id="rId105"/>
    <hyperlink ref="K110" r:id="rId106"/>
    <hyperlink ref="K111" r:id="rId107"/>
    <hyperlink ref="K112" r:id="rId108"/>
    <hyperlink ref="K113" r:id="rId109"/>
    <hyperlink ref="K114" r:id="rId110"/>
    <hyperlink ref="K115" r:id="rId111"/>
    <hyperlink ref="K116" r:id="rId112"/>
    <hyperlink ref="K117" r:id="rId113"/>
    <hyperlink ref="K118" r:id="rId114"/>
    <hyperlink ref="K119" r:id="rId115"/>
    <hyperlink ref="K120" r:id="rId116"/>
    <hyperlink ref="K121" r:id="rId117"/>
    <hyperlink ref="K122" r:id="rId118"/>
    <hyperlink ref="K123" r:id="rId119"/>
    <hyperlink ref="K124" r:id="rId120"/>
    <hyperlink ref="K125" r:id="rId121"/>
    <hyperlink ref="K126" r:id="rId122"/>
    <hyperlink ref="K127" r:id="rId123"/>
    <hyperlink ref="K128" r:id="rId124"/>
    <hyperlink ref="K129" r:id="rId125"/>
    <hyperlink ref="K130" r:id="rId126"/>
    <hyperlink ref="K131" r:id="rId127"/>
    <hyperlink ref="K132" r:id="rId128"/>
    <hyperlink ref="K133" r:id="rId129"/>
    <hyperlink ref="K134" r:id="rId130"/>
    <hyperlink ref="K135" r:id="rId131"/>
    <hyperlink ref="K136" r:id="rId132"/>
    <hyperlink ref="K137" r:id="rId133"/>
    <hyperlink ref="K138" r:id="rId134"/>
    <hyperlink ref="K139" r:id="rId135"/>
    <hyperlink ref="K140" r:id="rId136"/>
    <hyperlink ref="K141" r:id="rId137"/>
    <hyperlink ref="K142" r:id="rId138"/>
    <hyperlink ref="K143" r:id="rId139"/>
    <hyperlink ref="K144" r:id="rId140"/>
    <hyperlink ref="K145" r:id="rId141"/>
    <hyperlink ref="K146" r:id="rId142"/>
    <hyperlink ref="K147" r:id="rId143"/>
    <hyperlink ref="K148" r:id="rId144"/>
    <hyperlink ref="K149" r:id="rId145"/>
    <hyperlink ref="K150" r:id="rId146"/>
    <hyperlink ref="K151" r:id="rId147"/>
    <hyperlink ref="K152" r:id="rId148"/>
    <hyperlink ref="K153" r:id="rId149"/>
    <hyperlink ref="K154" r:id="rId150"/>
    <hyperlink ref="K155" r:id="rId151"/>
    <hyperlink ref="K156" r:id="rId152"/>
    <hyperlink ref="K157" r:id="rId153"/>
    <hyperlink ref="K158" r:id="rId154"/>
    <hyperlink ref="K159" r:id="rId155"/>
    <hyperlink ref="K160" r:id="rId156"/>
    <hyperlink ref="K161" r:id="rId157"/>
    <hyperlink ref="K162" r:id="rId158"/>
    <hyperlink ref="K163" r:id="rId159"/>
    <hyperlink ref="K164" r:id="rId160"/>
    <hyperlink ref="K165" r:id="rId161"/>
    <hyperlink ref="K166" r:id="rId162"/>
    <hyperlink ref="K167" r:id="rId163"/>
    <hyperlink ref="K168" r:id="rId164"/>
    <hyperlink ref="K169" r:id="rId165"/>
    <hyperlink ref="K170" r:id="rId166"/>
    <hyperlink ref="K171" r:id="rId167"/>
    <hyperlink ref="K172" r:id="rId168"/>
    <hyperlink ref="K173" r:id="rId169"/>
    <hyperlink ref="K174" r:id="rId170"/>
    <hyperlink ref="K175" r:id="rId171"/>
    <hyperlink ref="K176" r:id="rId172"/>
    <hyperlink ref="K177" r:id="rId173"/>
    <hyperlink ref="K178" r:id="rId174"/>
    <hyperlink ref="K179" r:id="rId175"/>
    <hyperlink ref="K180" r:id="rId176"/>
    <hyperlink ref="K181" r:id="rId177"/>
    <hyperlink ref="K182" r:id="rId178"/>
    <hyperlink ref="K183" r:id="rId179"/>
    <hyperlink ref="K184" r:id="rId180"/>
    <hyperlink ref="K185" r:id="rId181"/>
    <hyperlink ref="K186" r:id="rId182"/>
    <hyperlink ref="K187" r:id="rId183"/>
    <hyperlink ref="K188" r:id="rId184"/>
    <hyperlink ref="K189" r:id="rId185"/>
    <hyperlink ref="K190" r:id="rId186"/>
    <hyperlink ref="K191" r:id="rId187"/>
    <hyperlink ref="K192" r:id="rId188"/>
    <hyperlink ref="K193" r:id="rId189"/>
    <hyperlink ref="K194" r:id="rId190"/>
    <hyperlink ref="K195" r:id="rId191"/>
    <hyperlink ref="K196" r:id="rId192"/>
    <hyperlink ref="K197" r:id="rId193"/>
    <hyperlink ref="K198" r:id="rId194"/>
    <hyperlink ref="K199" r:id="rId195"/>
    <hyperlink ref="K200" r:id="rId196"/>
    <hyperlink ref="K201" r:id="rId197"/>
    <hyperlink ref="K202" r:id="rId198"/>
    <hyperlink ref="K203" r:id="rId199"/>
    <hyperlink ref="K204" r:id="rId200"/>
    <hyperlink ref="K205" r:id="rId201"/>
    <hyperlink ref="K206" r:id="rId202"/>
    <hyperlink ref="K207" r:id="rId203"/>
    <hyperlink ref="K208" r:id="rId204"/>
    <hyperlink ref="K209" r:id="rId205"/>
    <hyperlink ref="K210" r:id="rId206"/>
    <hyperlink ref="K211" r:id="rId207"/>
    <hyperlink ref="K212" r:id="rId208"/>
    <hyperlink ref="K213" r:id="rId209"/>
    <hyperlink ref="K214" r:id="rId210"/>
    <hyperlink ref="K215" r:id="rId211"/>
    <hyperlink ref="K216" r:id="rId212"/>
    <hyperlink ref="K217" r:id="rId213"/>
    <hyperlink ref="K218" r:id="rId214"/>
    <hyperlink ref="K219" r:id="rId215"/>
    <hyperlink ref="K220" r:id="rId216"/>
    <hyperlink ref="K221" r:id="rId217"/>
    <hyperlink ref="K222" r:id="rId218"/>
    <hyperlink ref="K223" r:id="rId219"/>
    <hyperlink ref="K224" r:id="rId220"/>
    <hyperlink ref="K225" r:id="rId221"/>
    <hyperlink ref="K226" r:id="rId222"/>
    <hyperlink ref="K227" r:id="rId223"/>
    <hyperlink ref="K228" r:id="rId224"/>
    <hyperlink ref="K229" r:id="rId225"/>
    <hyperlink ref="K230" r:id="rId226"/>
    <hyperlink ref="K231" r:id="rId227"/>
    <hyperlink ref="K232" r:id="rId228"/>
    <hyperlink ref="K233" r:id="rId229"/>
    <hyperlink ref="K234" r:id="rId230"/>
    <hyperlink ref="K235" r:id="rId231"/>
    <hyperlink ref="K236" r:id="rId232"/>
    <hyperlink ref="K237" r:id="rId233"/>
    <hyperlink ref="K238" r:id="rId234"/>
    <hyperlink ref="K239" r:id="rId235"/>
    <hyperlink ref="K240" r:id="rId236"/>
    <hyperlink ref="K241" r:id="rId237"/>
    <hyperlink ref="K242" r:id="rId238"/>
    <hyperlink ref="K243" r:id="rId239"/>
    <hyperlink ref="K244" r:id="rId240"/>
    <hyperlink ref="K245" r:id="rId241"/>
    <hyperlink ref="K246" r:id="rId242"/>
    <hyperlink ref="K247" r:id="rId243"/>
    <hyperlink ref="K248" r:id="rId244"/>
    <hyperlink ref="K249" r:id="rId245"/>
    <hyperlink ref="K250" r:id="rId246"/>
    <hyperlink ref="K251" r:id="rId247"/>
    <hyperlink ref="K252" r:id="rId248"/>
    <hyperlink ref="K253" r:id="rId249"/>
    <hyperlink ref="K254" r:id="rId250"/>
    <hyperlink ref="K255" r:id="rId251"/>
    <hyperlink ref="K256" r:id="rId252"/>
    <hyperlink ref="K257" r:id="rId253"/>
    <hyperlink ref="K258" r:id="rId254"/>
    <hyperlink ref="K259" r:id="rId255"/>
    <hyperlink ref="K260" r:id="rId256"/>
    <hyperlink ref="K261" r:id="rId257"/>
    <hyperlink ref="K262" r:id="rId258"/>
    <hyperlink ref="K263" r:id="rId259"/>
    <hyperlink ref="K264" r:id="rId260"/>
    <hyperlink ref="K265" r:id="rId261"/>
    <hyperlink ref="K266" r:id="rId262"/>
    <hyperlink ref="K267" r:id="rId263"/>
    <hyperlink ref="K268" r:id="rId264"/>
    <hyperlink ref="K269" r:id="rId265"/>
    <hyperlink ref="K270" r:id="rId266"/>
    <hyperlink ref="K271" r:id="rId267"/>
    <hyperlink ref="K272" r:id="rId268"/>
    <hyperlink ref="K273" r:id="rId269"/>
    <hyperlink ref="K274" r:id="rId270"/>
    <hyperlink ref="K275" r:id="rId271"/>
    <hyperlink ref="K276" r:id="rId272"/>
    <hyperlink ref="K277" r:id="rId273"/>
    <hyperlink ref="K278" r:id="rId274"/>
    <hyperlink ref="K279" r:id="rId275"/>
    <hyperlink ref="K280" r:id="rId276"/>
    <hyperlink ref="K281" r:id="rId277"/>
    <hyperlink ref="K282" r:id="rId278"/>
    <hyperlink ref="K283" r:id="rId279"/>
    <hyperlink ref="K284" r:id="rId280"/>
    <hyperlink ref="K285" r:id="rId281"/>
    <hyperlink ref="K286" r:id="rId282"/>
    <hyperlink ref="K287" r:id="rId283"/>
    <hyperlink ref="K288" r:id="rId284"/>
    <hyperlink ref="K289" r:id="rId285"/>
    <hyperlink ref="K290" r:id="rId286"/>
    <hyperlink ref="K291" r:id="rId287"/>
    <hyperlink ref="K292" r:id="rId288"/>
    <hyperlink ref="K293" r:id="rId289"/>
    <hyperlink ref="K294" r:id="rId290"/>
    <hyperlink ref="K295" r:id="rId291"/>
    <hyperlink ref="K296" r:id="rId292"/>
    <hyperlink ref="K297" r:id="rId293"/>
    <hyperlink ref="K298" r:id="rId294"/>
    <hyperlink ref="K299" r:id="rId295"/>
    <hyperlink ref="K300" r:id="rId296"/>
    <hyperlink ref="K301" r:id="rId297"/>
    <hyperlink ref="K302" r:id="rId298"/>
    <hyperlink ref="K303" r:id="rId299"/>
    <hyperlink ref="K304" r:id="rId300"/>
    <hyperlink ref="K305" r:id="rId301"/>
    <hyperlink ref="K306" r:id="rId302"/>
    <hyperlink ref="K307" r:id="rId303"/>
    <hyperlink ref="K308" r:id="rId304"/>
    <hyperlink ref="K309" r:id="rId305"/>
    <hyperlink ref="K310" r:id="rId306"/>
    <hyperlink ref="K311" r:id="rId307"/>
    <hyperlink ref="K312" r:id="rId308"/>
    <hyperlink ref="K313" r:id="rId309"/>
    <hyperlink ref="K314" r:id="rId310"/>
    <hyperlink ref="K315" r:id="rId311"/>
    <hyperlink ref="K316" r:id="rId312"/>
    <hyperlink ref="K317" r:id="rId313"/>
    <hyperlink ref="K318" r:id="rId314"/>
    <hyperlink ref="K319" r:id="rId315"/>
    <hyperlink ref="K320" r:id="rId316"/>
    <hyperlink ref="K321" r:id="rId317"/>
    <hyperlink ref="K322" r:id="rId318"/>
    <hyperlink ref="K323" r:id="rId319"/>
    <hyperlink ref="K324" r:id="rId320"/>
    <hyperlink ref="K325" r:id="rId321"/>
    <hyperlink ref="K326" r:id="rId322"/>
    <hyperlink ref="K327" r:id="rId323"/>
    <hyperlink ref="K328" r:id="rId324"/>
    <hyperlink ref="K329" r:id="rId325"/>
    <hyperlink ref="K330" r:id="rId326"/>
    <hyperlink ref="K331" r:id="rId327"/>
    <hyperlink ref="K332" r:id="rId328"/>
    <hyperlink ref="K333" r:id="rId329"/>
    <hyperlink ref="K334" r:id="rId330"/>
    <hyperlink ref="K335" r:id="rId331"/>
    <hyperlink ref="K336" r:id="rId332"/>
    <hyperlink ref="K337" r:id="rId333"/>
    <hyperlink ref="K338" r:id="rId334"/>
    <hyperlink ref="K339" r:id="rId335"/>
    <hyperlink ref="K340" r:id="rId336"/>
    <hyperlink ref="K341" r:id="rId337"/>
    <hyperlink ref="K342" r:id="rId338"/>
    <hyperlink ref="K343" r:id="rId339"/>
    <hyperlink ref="K344" r:id="rId340"/>
    <hyperlink ref="K345" r:id="rId341"/>
    <hyperlink ref="K346" r:id="rId342"/>
    <hyperlink ref="K347" r:id="rId343"/>
    <hyperlink ref="K348" r:id="rId344"/>
    <hyperlink ref="K349" r:id="rId345"/>
    <hyperlink ref="K350" r:id="rId346"/>
    <hyperlink ref="K351" r:id="rId347"/>
    <hyperlink ref="K352" r:id="rId348"/>
    <hyperlink ref="K353" r:id="rId349"/>
    <hyperlink ref="K354" r:id="rId350"/>
    <hyperlink ref="K355" r:id="rId351"/>
    <hyperlink ref="K356" r:id="rId352"/>
    <hyperlink ref="K357" r:id="rId353"/>
    <hyperlink ref="K358" r:id="rId354"/>
    <hyperlink ref="K359" r:id="rId355"/>
    <hyperlink ref="K360" r:id="rId356"/>
    <hyperlink ref="K361" r:id="rId357"/>
    <hyperlink ref="K362" r:id="rId358"/>
    <hyperlink ref="K363" r:id="rId359"/>
    <hyperlink ref="K364" r:id="rId360"/>
    <hyperlink ref="K365" r:id="rId361"/>
    <hyperlink ref="K366" r:id="rId362"/>
    <hyperlink ref="K367" r:id="rId363"/>
    <hyperlink ref="K368" r:id="rId364"/>
    <hyperlink ref="K369" r:id="rId365"/>
    <hyperlink ref="K370" r:id="rId366"/>
    <hyperlink ref="K371" r:id="rId367"/>
    <hyperlink ref="K372" r:id="rId368"/>
    <hyperlink ref="K373" r:id="rId369"/>
    <hyperlink ref="K374" r:id="rId370"/>
    <hyperlink ref="K375" r:id="rId371"/>
    <hyperlink ref="K376" r:id="rId372"/>
    <hyperlink ref="K377" r:id="rId373"/>
    <hyperlink ref="K378" r:id="rId374"/>
    <hyperlink ref="K379" r:id="rId375"/>
    <hyperlink ref="K380" r:id="rId376"/>
    <hyperlink ref="K381" r:id="rId377"/>
    <hyperlink ref="K382" r:id="rId378"/>
    <hyperlink ref="K383" r:id="rId379"/>
    <hyperlink ref="K384" r:id="rId380"/>
    <hyperlink ref="K385" r:id="rId381"/>
    <hyperlink ref="K386" r:id="rId382"/>
    <hyperlink ref="K387" r:id="rId383"/>
    <hyperlink ref="K388" r:id="rId384"/>
    <hyperlink ref="K389" r:id="rId385"/>
    <hyperlink ref="K390" r:id="rId386"/>
    <hyperlink ref="K391" r:id="rId387"/>
    <hyperlink ref="K392" r:id="rId388"/>
    <hyperlink ref="K393" r:id="rId389"/>
    <hyperlink ref="K394" r:id="rId390"/>
    <hyperlink ref="K395" r:id="rId391"/>
    <hyperlink ref="K396" r:id="rId392"/>
    <hyperlink ref="K397" r:id="rId393"/>
    <hyperlink ref="K398" r:id="rId394"/>
    <hyperlink ref="K399" r:id="rId395"/>
    <hyperlink ref="K400" r:id="rId396"/>
    <hyperlink ref="K401" r:id="rId397"/>
    <hyperlink ref="K402" r:id="rId398"/>
    <hyperlink ref="K403" r:id="rId399"/>
    <hyperlink ref="K404" r:id="rId400"/>
    <hyperlink ref="K405" r:id="rId401"/>
    <hyperlink ref="K406" r:id="rId402"/>
    <hyperlink ref="K407" r:id="rId403"/>
    <hyperlink ref="K408" r:id="rId404"/>
    <hyperlink ref="K409" r:id="rId405"/>
    <hyperlink ref="K410" r:id="rId406"/>
    <hyperlink ref="K411" r:id="rId407"/>
    <hyperlink ref="K412" r:id="rId408"/>
    <hyperlink ref="K413" r:id="rId409"/>
    <hyperlink ref="K414" r:id="rId410"/>
    <hyperlink ref="K415" r:id="rId411"/>
    <hyperlink ref="K416" r:id="rId412"/>
    <hyperlink ref="K417" r:id="rId413"/>
    <hyperlink ref="K418" r:id="rId414"/>
    <hyperlink ref="K419" r:id="rId415"/>
    <hyperlink ref="K420" r:id="rId416"/>
    <hyperlink ref="K421" r:id="rId417"/>
    <hyperlink ref="K422" r:id="rId418"/>
    <hyperlink ref="K423" r:id="rId419"/>
    <hyperlink ref="K424" r:id="rId420"/>
    <hyperlink ref="K425" r:id="rId421"/>
    <hyperlink ref="K426" r:id="rId422"/>
    <hyperlink ref="K427" r:id="rId423"/>
    <hyperlink ref="K428" r:id="rId424"/>
    <hyperlink ref="K429" r:id="rId425"/>
    <hyperlink ref="K430" r:id="rId426"/>
    <hyperlink ref="K431" r:id="rId427"/>
    <hyperlink ref="K432" r:id="rId428"/>
    <hyperlink ref="K433" r:id="rId429"/>
    <hyperlink ref="K434" r:id="rId430"/>
    <hyperlink ref="K435" r:id="rId431"/>
    <hyperlink ref="K436" r:id="rId432"/>
    <hyperlink ref="K437" r:id="rId433"/>
    <hyperlink ref="K438" r:id="rId434"/>
    <hyperlink ref="K439" r:id="rId435"/>
    <hyperlink ref="K440" r:id="rId436"/>
    <hyperlink ref="K441" r:id="rId437"/>
    <hyperlink ref="K442" r:id="rId438"/>
    <hyperlink ref="K443" r:id="rId439"/>
    <hyperlink ref="K444" r:id="rId440"/>
    <hyperlink ref="K445" r:id="rId441"/>
    <hyperlink ref="K446" r:id="rId442"/>
    <hyperlink ref="K447" r:id="rId443"/>
    <hyperlink ref="K448" r:id="rId444"/>
    <hyperlink ref="K449" r:id="rId445"/>
    <hyperlink ref="K450" r:id="rId446"/>
    <hyperlink ref="K452" r:id="rId447"/>
    <hyperlink ref="K453" r:id="rId448"/>
    <hyperlink ref="K454" r:id="rId449"/>
    <hyperlink ref="K455" r:id="rId450"/>
    <hyperlink ref="K456" r:id="rId451"/>
    <hyperlink ref="K457" r:id="rId452"/>
    <hyperlink ref="K458" r:id="rId453"/>
    <hyperlink ref="K459" r:id="rId454"/>
    <hyperlink ref="K460" r:id="rId455"/>
    <hyperlink ref="K461" r:id="rId456"/>
    <hyperlink ref="K462" r:id="rId457"/>
    <hyperlink ref="K463" r:id="rId458"/>
    <hyperlink ref="K464" r:id="rId459"/>
    <hyperlink ref="K465" r:id="rId460"/>
    <hyperlink ref="K466" r:id="rId461"/>
    <hyperlink ref="K467" r:id="rId462"/>
    <hyperlink ref="K468" r:id="rId463"/>
    <hyperlink ref="K469" r:id="rId464"/>
    <hyperlink ref="K470" r:id="rId465"/>
    <hyperlink ref="K471" r:id="rId466"/>
    <hyperlink ref="K472" r:id="rId467"/>
    <hyperlink ref="K473" r:id="rId468"/>
    <hyperlink ref="K474" r:id="rId469"/>
    <hyperlink ref="K475" r:id="rId470"/>
    <hyperlink ref="K476" r:id="rId471"/>
    <hyperlink ref="K477" r:id="rId472"/>
    <hyperlink ref="K478" r:id="rId473"/>
    <hyperlink ref="K479" r:id="rId474"/>
    <hyperlink ref="K480" r:id="rId475"/>
    <hyperlink ref="K481" r:id="rId476"/>
    <hyperlink ref="K482" r:id="rId477"/>
    <hyperlink ref="K483" r:id="rId478"/>
    <hyperlink ref="K484" r:id="rId479"/>
    <hyperlink ref="K485" r:id="rId480"/>
    <hyperlink ref="K486" r:id="rId481"/>
    <hyperlink ref="K487" r:id="rId482"/>
    <hyperlink ref="K488" r:id="rId483"/>
    <hyperlink ref="K489" r:id="rId484"/>
    <hyperlink ref="K490" r:id="rId485"/>
    <hyperlink ref="K491" r:id="rId486"/>
    <hyperlink ref="K492" r:id="rId487"/>
    <hyperlink ref="K493" r:id="rId488"/>
    <hyperlink ref="K494" r:id="rId489"/>
    <hyperlink ref="K495" r:id="rId490"/>
    <hyperlink ref="K496" r:id="rId491"/>
    <hyperlink ref="K497" r:id="rId492"/>
    <hyperlink ref="K498" r:id="rId493"/>
    <hyperlink ref="K499" r:id="rId494"/>
    <hyperlink ref="K500" r:id="rId495"/>
    <hyperlink ref="K501" r:id="rId496"/>
    <hyperlink ref="K502" r:id="rId497"/>
    <hyperlink ref="K503" r:id="rId498"/>
    <hyperlink ref="K504" r:id="rId499"/>
    <hyperlink ref="K505" r:id="rId500"/>
    <hyperlink ref="K506" r:id="rId501"/>
    <hyperlink ref="K507" r:id="rId502"/>
    <hyperlink ref="K508" r:id="rId503"/>
    <hyperlink ref="K509" r:id="rId504"/>
    <hyperlink ref="K510" r:id="rId505"/>
    <hyperlink ref="K511" r:id="rId506"/>
    <hyperlink ref="K512" r:id="rId507"/>
    <hyperlink ref="K513" r:id="rId508"/>
    <hyperlink ref="K514" r:id="rId509"/>
    <hyperlink ref="K515" r:id="rId510"/>
    <hyperlink ref="K516" r:id="rId511"/>
    <hyperlink ref="K517" r:id="rId512"/>
  </hyperlinks>
  <pageMargins left="0.7" right="0.7" top="0.75" bottom="0.75" header="0.3" footer="0.3"/>
  <pageSetup paperSize="9" orientation="portrait" verticalDpi="0" r:id="rId513"/>
  <legacyDrawing r:id="rId5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N34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2.75" x14ac:dyDescent="0.2"/>
  <cols>
    <col min="1" max="1" width="28.85546875" style="138" customWidth="1"/>
    <col min="2" max="2" width="22.42578125" bestFit="1" customWidth="1"/>
    <col min="3" max="3" width="15.5703125" bestFit="1" customWidth="1"/>
    <col min="4" max="12" width="15.5703125" style="1" bestFit="1" customWidth="1"/>
    <col min="13" max="13" width="11.7109375" style="46" bestFit="1" customWidth="1"/>
    <col min="14" max="14" width="9.140625" style="1"/>
  </cols>
  <sheetData>
    <row r="1" spans="1:13" ht="15.75" x14ac:dyDescent="0.25">
      <c r="A1" s="41" t="s">
        <v>1599</v>
      </c>
    </row>
    <row r="3" spans="1:13" ht="15.75" x14ac:dyDescent="0.25">
      <c r="A3" s="57" t="s">
        <v>1591</v>
      </c>
      <c r="B3" s="57"/>
      <c r="C3" s="58" t="s">
        <v>5</v>
      </c>
      <c r="D3" s="58"/>
      <c r="E3" s="58"/>
      <c r="F3" s="58"/>
      <c r="G3" s="58"/>
      <c r="H3" s="58"/>
      <c r="I3" s="58"/>
      <c r="J3" s="58"/>
      <c r="K3" s="58"/>
      <c r="L3" s="58"/>
      <c r="M3" s="61"/>
    </row>
    <row r="4" spans="1:13" ht="57" customHeight="1" x14ac:dyDescent="0.2">
      <c r="A4" s="59" t="s">
        <v>12</v>
      </c>
      <c r="B4" s="59" t="s">
        <v>10</v>
      </c>
      <c r="C4" s="60">
        <v>37987</v>
      </c>
      <c r="D4" s="60">
        <v>38353</v>
      </c>
      <c r="E4" s="140">
        <v>38718</v>
      </c>
      <c r="F4" s="140">
        <v>39083</v>
      </c>
      <c r="G4" s="140">
        <v>39448</v>
      </c>
      <c r="H4" s="140">
        <v>39814</v>
      </c>
      <c r="I4" s="140">
        <v>40179</v>
      </c>
      <c r="J4" s="140">
        <v>40544</v>
      </c>
      <c r="K4" s="140">
        <v>40909</v>
      </c>
      <c r="L4" s="140">
        <v>41275</v>
      </c>
      <c r="M4" s="60" t="s">
        <v>438</v>
      </c>
    </row>
    <row r="5" spans="1:13" x14ac:dyDescent="0.2">
      <c r="A5" s="142" t="s">
        <v>136</v>
      </c>
      <c r="B5" s="241" t="s">
        <v>1978</v>
      </c>
      <c r="C5" s="56">
        <v>685200000</v>
      </c>
      <c r="D5" s="56">
        <v>519200000</v>
      </c>
      <c r="E5" s="56">
        <v>451400000</v>
      </c>
      <c r="F5" s="56">
        <v>371300000</v>
      </c>
      <c r="G5" s="56">
        <v>328800000</v>
      </c>
      <c r="H5" s="56">
        <v>293200000</v>
      </c>
      <c r="I5" s="56">
        <v>244800000</v>
      </c>
      <c r="J5" s="56">
        <v>220600000</v>
      </c>
      <c r="K5" s="56">
        <v>190600000</v>
      </c>
      <c r="L5" s="56">
        <v>181500000</v>
      </c>
      <c r="M5" s="62">
        <v>3486600000</v>
      </c>
    </row>
    <row r="6" spans="1:13" x14ac:dyDescent="0.2">
      <c r="A6" s="142" t="s">
        <v>138</v>
      </c>
      <c r="B6" s="241" t="s">
        <v>1978</v>
      </c>
      <c r="C6" s="56">
        <v>59600000</v>
      </c>
      <c r="D6" s="56">
        <v>45200000</v>
      </c>
      <c r="E6" s="56">
        <v>39300000</v>
      </c>
      <c r="F6" s="56">
        <v>32300000</v>
      </c>
      <c r="G6" s="56">
        <v>28600000</v>
      </c>
      <c r="H6" s="56">
        <v>25500000</v>
      </c>
      <c r="I6" s="56">
        <v>21300000</v>
      </c>
      <c r="J6" s="56">
        <v>19200000</v>
      </c>
      <c r="K6" s="56">
        <v>16600000</v>
      </c>
      <c r="L6" s="56">
        <v>15800000</v>
      </c>
      <c r="M6" s="144">
        <v>303400000</v>
      </c>
    </row>
    <row r="7" spans="1:13" x14ac:dyDescent="0.2">
      <c r="A7" s="142" t="s">
        <v>139</v>
      </c>
      <c r="B7" s="241" t="s">
        <v>1978</v>
      </c>
      <c r="C7" s="56">
        <v>1227300000</v>
      </c>
      <c r="D7" s="56">
        <v>969600000</v>
      </c>
      <c r="E7" s="56">
        <v>874800000</v>
      </c>
      <c r="F7" s="56">
        <v>712300000</v>
      </c>
      <c r="G7" s="56">
        <v>574100000</v>
      </c>
      <c r="H7" s="56">
        <v>453900000</v>
      </c>
      <c r="I7" s="56">
        <v>342000000</v>
      </c>
      <c r="J7" s="56">
        <v>268800000</v>
      </c>
      <c r="K7" s="56">
        <v>153800000</v>
      </c>
      <c r="L7" s="56">
        <v>178000000</v>
      </c>
      <c r="M7" s="144">
        <v>5754600000</v>
      </c>
    </row>
    <row r="8" spans="1:13" x14ac:dyDescent="0.2">
      <c r="A8" s="142" t="s">
        <v>140</v>
      </c>
      <c r="B8" s="241" t="s">
        <v>1978</v>
      </c>
      <c r="C8" s="56">
        <v>205200000</v>
      </c>
      <c r="D8" s="56">
        <v>230100000</v>
      </c>
      <c r="E8" s="56">
        <v>157700000</v>
      </c>
      <c r="F8" s="56">
        <v>161000000</v>
      </c>
      <c r="G8" s="56">
        <v>279700000</v>
      </c>
      <c r="H8" s="56">
        <v>647300000</v>
      </c>
      <c r="I8" s="56">
        <v>201700000</v>
      </c>
      <c r="J8" s="56"/>
      <c r="K8" s="56"/>
      <c r="L8" s="56"/>
      <c r="M8" s="144">
        <v>1882700000</v>
      </c>
    </row>
    <row r="9" spans="1:13" x14ac:dyDescent="0.2">
      <c r="A9" s="142" t="s">
        <v>141</v>
      </c>
      <c r="B9" s="241" t="s">
        <v>1978</v>
      </c>
      <c r="C9" s="56">
        <v>190900000</v>
      </c>
      <c r="D9" s="56"/>
      <c r="E9" s="56"/>
      <c r="F9" s="56"/>
      <c r="G9" s="56"/>
      <c r="H9" s="56"/>
      <c r="I9" s="56"/>
      <c r="J9" s="56"/>
      <c r="K9" s="56"/>
      <c r="L9" s="56"/>
      <c r="M9" s="144">
        <v>190900000</v>
      </c>
    </row>
    <row r="10" spans="1:13" x14ac:dyDescent="0.2">
      <c r="A10" s="142" t="s">
        <v>148</v>
      </c>
      <c r="B10" s="241" t="s">
        <v>1978</v>
      </c>
      <c r="C10" s="56">
        <v>55000000</v>
      </c>
      <c r="D10" s="56">
        <v>45000000</v>
      </c>
      <c r="E10" s="56">
        <v>24000000</v>
      </c>
      <c r="F10" s="56">
        <v>11000000</v>
      </c>
      <c r="G10" s="56">
        <v>2000000</v>
      </c>
      <c r="H10" s="56"/>
      <c r="I10" s="56"/>
      <c r="J10" s="56"/>
      <c r="K10" s="56"/>
      <c r="L10" s="56"/>
      <c r="M10" s="144">
        <v>137000000</v>
      </c>
    </row>
    <row r="11" spans="1:13" x14ac:dyDescent="0.2">
      <c r="A11" s="142" t="s">
        <v>149</v>
      </c>
      <c r="B11" s="241" t="s">
        <v>1978</v>
      </c>
      <c r="C11" s="56">
        <v>149000000</v>
      </c>
      <c r="D11" s="56">
        <v>26000000</v>
      </c>
      <c r="E11" s="56">
        <v>44000000</v>
      </c>
      <c r="F11" s="56">
        <v>40000000</v>
      </c>
      <c r="G11" s="56">
        <v>9000000</v>
      </c>
      <c r="H11" s="56"/>
      <c r="I11" s="56"/>
      <c r="J11" s="56"/>
      <c r="K11" s="56"/>
      <c r="L11" s="56"/>
      <c r="M11" s="144">
        <v>268000000</v>
      </c>
    </row>
    <row r="12" spans="1:13" x14ac:dyDescent="0.2">
      <c r="A12" s="142" t="s">
        <v>150</v>
      </c>
      <c r="B12" s="241" t="s">
        <v>1978</v>
      </c>
      <c r="C12" s="56">
        <v>412800000</v>
      </c>
      <c r="D12" s="56">
        <v>524900000</v>
      </c>
      <c r="E12" s="56">
        <v>533700000</v>
      </c>
      <c r="F12" s="56">
        <v>513500000</v>
      </c>
      <c r="G12" s="56">
        <v>444100000</v>
      </c>
      <c r="H12" s="56">
        <v>214000000</v>
      </c>
      <c r="I12" s="56">
        <v>116000000</v>
      </c>
      <c r="J12" s="56"/>
      <c r="K12" s="56"/>
      <c r="L12" s="56"/>
      <c r="M12" s="144">
        <v>2759000000</v>
      </c>
    </row>
    <row r="13" spans="1:13" x14ac:dyDescent="0.2">
      <c r="A13" s="142" t="s">
        <v>152</v>
      </c>
      <c r="B13" s="241" t="s">
        <v>1979</v>
      </c>
      <c r="C13" s="56">
        <v>73000000</v>
      </c>
      <c r="D13" s="56">
        <v>46000000</v>
      </c>
      <c r="E13" s="56">
        <v>27000000</v>
      </c>
      <c r="F13" s="56">
        <v>17000000</v>
      </c>
      <c r="G13" s="56">
        <v>11000000</v>
      </c>
      <c r="H13" s="56">
        <v>9000000</v>
      </c>
      <c r="I13" s="56">
        <v>9000000</v>
      </c>
      <c r="J13" s="56"/>
      <c r="K13" s="56"/>
      <c r="L13" s="56"/>
      <c r="M13" s="144">
        <v>192000000</v>
      </c>
    </row>
    <row r="14" spans="1:13" x14ac:dyDescent="0.2">
      <c r="A14" s="142" t="s">
        <v>153</v>
      </c>
      <c r="B14" s="241" t="s">
        <v>1979</v>
      </c>
      <c r="C14" s="56">
        <v>152000000</v>
      </c>
      <c r="D14" s="56">
        <v>123000000</v>
      </c>
      <c r="E14" s="56">
        <v>63000000</v>
      </c>
      <c r="F14" s="56">
        <v>44000000</v>
      </c>
      <c r="G14" s="56">
        <v>38000000</v>
      </c>
      <c r="H14" s="56">
        <v>34000000</v>
      </c>
      <c r="I14" s="56">
        <v>31000000</v>
      </c>
      <c r="J14" s="56"/>
      <c r="K14" s="56"/>
      <c r="L14" s="56"/>
      <c r="M14" s="144">
        <v>485000000</v>
      </c>
    </row>
    <row r="15" spans="1:13" x14ac:dyDescent="0.2">
      <c r="A15" s="142" t="s">
        <v>154</v>
      </c>
      <c r="B15" s="241" t="s">
        <v>1978</v>
      </c>
      <c r="C15" s="56">
        <v>4500000</v>
      </c>
      <c r="D15" s="56">
        <v>4500000</v>
      </c>
      <c r="E15" s="56">
        <v>4000000</v>
      </c>
      <c r="F15" s="56">
        <v>3600000</v>
      </c>
      <c r="G15" s="56">
        <v>3100000</v>
      </c>
      <c r="H15" s="56"/>
      <c r="I15" s="56"/>
      <c r="J15" s="56"/>
      <c r="K15" s="56"/>
      <c r="L15" s="56"/>
      <c r="M15" s="144">
        <v>19700000</v>
      </c>
    </row>
    <row r="16" spans="1:13" x14ac:dyDescent="0.2">
      <c r="A16" s="142" t="s">
        <v>157</v>
      </c>
      <c r="B16" s="241" t="s">
        <v>1978</v>
      </c>
      <c r="C16" s="56">
        <v>153800000</v>
      </c>
      <c r="D16" s="56">
        <v>105300000</v>
      </c>
      <c r="E16" s="56">
        <v>121800000</v>
      </c>
      <c r="F16" s="56">
        <v>120800000</v>
      </c>
      <c r="G16" s="56">
        <v>123300000</v>
      </c>
      <c r="H16" s="56">
        <v>129000000</v>
      </c>
      <c r="I16" s="56">
        <v>118900000</v>
      </c>
      <c r="J16" s="56">
        <v>112500000</v>
      </c>
      <c r="K16" s="56">
        <v>87500000</v>
      </c>
      <c r="L16" s="56">
        <v>110300000</v>
      </c>
      <c r="M16" s="144">
        <v>1183200000</v>
      </c>
    </row>
    <row r="17" spans="1:13" x14ac:dyDescent="0.2">
      <c r="A17" s="142" t="s">
        <v>158</v>
      </c>
      <c r="B17" s="241" t="s">
        <v>1978</v>
      </c>
      <c r="C17" s="56">
        <v>99500000</v>
      </c>
      <c r="D17" s="56">
        <v>81700000</v>
      </c>
      <c r="E17" s="56">
        <v>65400000</v>
      </c>
      <c r="F17" s="56">
        <v>51500000</v>
      </c>
      <c r="G17" s="56">
        <v>49700000</v>
      </c>
      <c r="H17" s="56">
        <v>39500000</v>
      </c>
      <c r="I17" s="56">
        <v>30300000</v>
      </c>
      <c r="J17" s="56">
        <v>22300000</v>
      </c>
      <c r="K17" s="56">
        <v>20400000</v>
      </c>
      <c r="L17" s="56"/>
      <c r="M17" s="144">
        <v>460300000</v>
      </c>
    </row>
    <row r="18" spans="1:13" x14ac:dyDescent="0.2">
      <c r="A18" s="142" t="s">
        <v>159</v>
      </c>
      <c r="B18" s="241" t="s">
        <v>1978</v>
      </c>
      <c r="C18" s="56">
        <v>239700000</v>
      </c>
      <c r="D18" s="56">
        <v>252000000</v>
      </c>
      <c r="E18" s="56">
        <v>670600000</v>
      </c>
      <c r="F18" s="56">
        <v>375300000</v>
      </c>
      <c r="G18" s="56">
        <v>261000000</v>
      </c>
      <c r="H18" s="56">
        <v>269200000</v>
      </c>
      <c r="I18" s="56">
        <v>216000000</v>
      </c>
      <c r="J18" s="56">
        <v>122000000</v>
      </c>
      <c r="K18" s="56">
        <v>100000000</v>
      </c>
      <c r="L18" s="56">
        <v>88000000</v>
      </c>
      <c r="M18" s="144">
        <v>2593800000</v>
      </c>
    </row>
    <row r="19" spans="1:13" x14ac:dyDescent="0.2">
      <c r="A19" s="142" t="s">
        <v>161</v>
      </c>
      <c r="B19" s="241" t="s">
        <v>1978</v>
      </c>
      <c r="C19" s="56">
        <v>388000000</v>
      </c>
      <c r="D19" s="56">
        <v>389000000</v>
      </c>
      <c r="E19" s="56">
        <v>393000000</v>
      </c>
      <c r="F19" s="56">
        <v>393000000</v>
      </c>
      <c r="G19" s="56">
        <v>487000000</v>
      </c>
      <c r="H19" s="56">
        <v>467000000</v>
      </c>
      <c r="I19" s="56">
        <v>422100000</v>
      </c>
      <c r="J19" s="56">
        <v>378100000</v>
      </c>
      <c r="K19" s="56">
        <v>328000000</v>
      </c>
      <c r="L19" s="56">
        <v>265000000</v>
      </c>
      <c r="M19" s="144">
        <v>3910200000</v>
      </c>
    </row>
    <row r="20" spans="1:13" x14ac:dyDescent="0.2">
      <c r="A20" s="142" t="s">
        <v>162</v>
      </c>
      <c r="B20" s="241" t="s">
        <v>1980</v>
      </c>
      <c r="C20" s="56">
        <v>2700000</v>
      </c>
      <c r="D20" s="56"/>
      <c r="E20" s="56"/>
      <c r="F20" s="56"/>
      <c r="G20" s="56"/>
      <c r="H20" s="56"/>
      <c r="I20" s="56"/>
      <c r="J20" s="56"/>
      <c r="K20" s="56"/>
      <c r="L20" s="56"/>
      <c r="M20" s="144">
        <v>2700000</v>
      </c>
    </row>
    <row r="21" spans="1:13" x14ac:dyDescent="0.2">
      <c r="A21" s="142" t="s">
        <v>166</v>
      </c>
      <c r="B21" s="241" t="s">
        <v>1981</v>
      </c>
      <c r="C21" s="56">
        <v>5000000</v>
      </c>
      <c r="D21" s="56"/>
      <c r="E21" s="56"/>
      <c r="F21" s="56"/>
      <c r="G21" s="56"/>
      <c r="H21" s="56"/>
      <c r="I21" s="56"/>
      <c r="J21" s="56"/>
      <c r="K21" s="56"/>
      <c r="L21" s="56"/>
      <c r="M21" s="144">
        <v>5000000</v>
      </c>
    </row>
    <row r="22" spans="1:13" x14ac:dyDescent="0.2">
      <c r="A22" s="142" t="s">
        <v>167</v>
      </c>
      <c r="B22" s="241" t="s">
        <v>1978</v>
      </c>
      <c r="C22" s="56">
        <v>276700000</v>
      </c>
      <c r="D22" s="56">
        <v>256800000</v>
      </c>
      <c r="E22" s="56">
        <v>240600000</v>
      </c>
      <c r="F22" s="56">
        <v>227500000</v>
      </c>
      <c r="G22" s="56">
        <v>219900000</v>
      </c>
      <c r="H22" s="56">
        <v>190600000</v>
      </c>
      <c r="I22" s="56">
        <v>181500000</v>
      </c>
      <c r="J22" s="56">
        <v>187400000</v>
      </c>
      <c r="K22" s="56">
        <v>178400000</v>
      </c>
      <c r="L22" s="56">
        <v>102900000</v>
      </c>
      <c r="M22" s="144">
        <v>2062300000</v>
      </c>
    </row>
    <row r="23" spans="1:13" x14ac:dyDescent="0.2">
      <c r="A23" s="142" t="s">
        <v>169</v>
      </c>
      <c r="B23" s="241" t="s">
        <v>1978</v>
      </c>
      <c r="C23" s="56">
        <v>35900000</v>
      </c>
      <c r="D23" s="56">
        <v>36200000</v>
      </c>
      <c r="E23" s="56">
        <v>32100000</v>
      </c>
      <c r="F23" s="56">
        <v>28800000</v>
      </c>
      <c r="G23" s="56">
        <v>27100000</v>
      </c>
      <c r="H23" s="56"/>
      <c r="I23" s="56"/>
      <c r="J23" s="56"/>
      <c r="K23" s="56"/>
      <c r="L23" s="56"/>
      <c r="M23" s="144">
        <v>160100000</v>
      </c>
    </row>
    <row r="24" spans="1:13" x14ac:dyDescent="0.2">
      <c r="A24" s="142" t="s">
        <v>170</v>
      </c>
      <c r="B24" s="241" t="s">
        <v>1981</v>
      </c>
      <c r="C24" s="56"/>
      <c r="D24" s="56">
        <v>1035000000</v>
      </c>
      <c r="E24" s="56">
        <v>840000000</v>
      </c>
      <c r="F24" s="56">
        <v>840000000</v>
      </c>
      <c r="G24" s="56">
        <v>790000000</v>
      </c>
      <c r="H24" s="56">
        <v>620000000</v>
      </c>
      <c r="I24" s="56">
        <v>490000000</v>
      </c>
      <c r="J24" s="56">
        <v>385000000</v>
      </c>
      <c r="K24" s="56">
        <v>280000000</v>
      </c>
      <c r="L24" s="56">
        <v>195000000</v>
      </c>
      <c r="M24" s="144">
        <v>5475000000</v>
      </c>
    </row>
    <row r="25" spans="1:13" x14ac:dyDescent="0.2">
      <c r="A25" s="142" t="s">
        <v>172</v>
      </c>
      <c r="B25" s="241" t="s">
        <v>1978</v>
      </c>
      <c r="C25" s="56">
        <v>81200000</v>
      </c>
      <c r="D25" s="56">
        <v>100700000</v>
      </c>
      <c r="E25" s="56">
        <v>79800000</v>
      </c>
      <c r="F25" s="56">
        <v>55500000</v>
      </c>
      <c r="G25" s="56">
        <v>25100000</v>
      </c>
      <c r="H25" s="56">
        <v>45100000</v>
      </c>
      <c r="I25" s="56">
        <v>62100000</v>
      </c>
      <c r="J25" s="56">
        <v>63500000</v>
      </c>
      <c r="K25" s="56">
        <v>59400000</v>
      </c>
      <c r="L25" s="56">
        <v>50300000</v>
      </c>
      <c r="M25" s="144">
        <v>622700000</v>
      </c>
    </row>
    <row r="26" spans="1:13" x14ac:dyDescent="0.2">
      <c r="A26" s="142" t="s">
        <v>173</v>
      </c>
      <c r="B26" s="241" t="s">
        <v>1980</v>
      </c>
      <c r="C26" s="56">
        <v>122500000</v>
      </c>
      <c r="D26" s="56">
        <v>99300000</v>
      </c>
      <c r="E26" s="56">
        <v>93600000</v>
      </c>
      <c r="F26" s="56">
        <v>77700000</v>
      </c>
      <c r="G26" s="56">
        <v>67400000</v>
      </c>
      <c r="H26" s="56">
        <v>58500000</v>
      </c>
      <c r="I26" s="56">
        <v>50300000</v>
      </c>
      <c r="J26" s="56">
        <v>43300000</v>
      </c>
      <c r="K26" s="56">
        <v>34900000</v>
      </c>
      <c r="L26" s="56">
        <v>28300000</v>
      </c>
      <c r="M26" s="144">
        <v>675800000</v>
      </c>
    </row>
    <row r="27" spans="1:13" x14ac:dyDescent="0.2">
      <c r="A27" s="142" t="s">
        <v>177</v>
      </c>
      <c r="B27" s="241" t="s">
        <v>1978</v>
      </c>
      <c r="C27" s="56">
        <v>284200000</v>
      </c>
      <c r="D27" s="56">
        <v>243000000</v>
      </c>
      <c r="E27" s="56">
        <v>212500000</v>
      </c>
      <c r="F27" s="56">
        <v>186600000</v>
      </c>
      <c r="G27" s="56">
        <v>164900000</v>
      </c>
      <c r="H27" s="56">
        <v>145200000</v>
      </c>
      <c r="I27" s="56">
        <v>125500000</v>
      </c>
      <c r="J27" s="56">
        <v>87900000</v>
      </c>
      <c r="K27" s="56">
        <v>74700000</v>
      </c>
      <c r="L27" s="56">
        <v>68700000</v>
      </c>
      <c r="M27" s="144">
        <v>1593200000</v>
      </c>
    </row>
    <row r="28" spans="1:13" x14ac:dyDescent="0.2">
      <c r="A28" s="142" t="s">
        <v>178</v>
      </c>
      <c r="B28" s="241" t="s">
        <v>1978</v>
      </c>
      <c r="C28" s="56">
        <v>14500000</v>
      </c>
      <c r="D28" s="56">
        <v>12100000</v>
      </c>
      <c r="E28" s="56">
        <v>11300000</v>
      </c>
      <c r="F28" s="56">
        <v>10400000</v>
      </c>
      <c r="G28" s="56">
        <v>9600000</v>
      </c>
      <c r="H28" s="56">
        <v>8700000</v>
      </c>
      <c r="I28" s="56">
        <v>5600000</v>
      </c>
      <c r="J28" s="56">
        <v>5400000</v>
      </c>
      <c r="K28" s="56">
        <v>6200000</v>
      </c>
      <c r="L28" s="56">
        <v>4500000</v>
      </c>
      <c r="M28" s="144">
        <v>88300000</v>
      </c>
    </row>
    <row r="29" spans="1:13" x14ac:dyDescent="0.2">
      <c r="A29" s="142" t="s">
        <v>187</v>
      </c>
      <c r="B29" s="241" t="s">
        <v>1978</v>
      </c>
      <c r="C29" s="56">
        <v>72100000</v>
      </c>
      <c r="D29" s="56">
        <v>54000000</v>
      </c>
      <c r="E29" s="56">
        <v>38200000</v>
      </c>
      <c r="F29" s="56">
        <v>35500000</v>
      </c>
      <c r="G29" s="56">
        <v>56300000</v>
      </c>
      <c r="H29" s="56">
        <v>30400000</v>
      </c>
      <c r="I29" s="56"/>
      <c r="J29" s="56"/>
      <c r="K29" s="56"/>
      <c r="L29" s="56"/>
      <c r="M29" s="144">
        <v>286500000</v>
      </c>
    </row>
    <row r="30" spans="1:13" x14ac:dyDescent="0.2">
      <c r="A30" s="142" t="s">
        <v>188</v>
      </c>
      <c r="B30" s="241" t="s">
        <v>1978</v>
      </c>
      <c r="C30" s="56">
        <v>47900000</v>
      </c>
      <c r="D30" s="56">
        <v>25200000</v>
      </c>
      <c r="E30" s="56">
        <v>27500000</v>
      </c>
      <c r="F30" s="56">
        <v>33800000</v>
      </c>
      <c r="G30" s="56">
        <v>38400000</v>
      </c>
      <c r="H30" s="56"/>
      <c r="I30" s="56"/>
      <c r="J30" s="56"/>
      <c r="K30" s="56"/>
      <c r="L30" s="56"/>
      <c r="M30" s="144">
        <v>172800000</v>
      </c>
    </row>
    <row r="31" spans="1:13" x14ac:dyDescent="0.2">
      <c r="A31" s="142" t="s">
        <v>189</v>
      </c>
      <c r="B31" s="241" t="s">
        <v>1978</v>
      </c>
      <c r="C31" s="56">
        <v>35500000</v>
      </c>
      <c r="D31" s="56">
        <v>31800000</v>
      </c>
      <c r="E31" s="56">
        <v>28600000</v>
      </c>
      <c r="F31" s="56">
        <v>25900000</v>
      </c>
      <c r="G31" s="56">
        <v>23500000</v>
      </c>
      <c r="H31" s="56"/>
      <c r="I31" s="56"/>
      <c r="J31" s="56"/>
      <c r="K31" s="56"/>
      <c r="L31" s="56"/>
      <c r="M31" s="144">
        <v>145300000</v>
      </c>
    </row>
    <row r="32" spans="1:13" x14ac:dyDescent="0.2">
      <c r="A32" s="142" t="s">
        <v>193</v>
      </c>
      <c r="B32" s="241" t="s">
        <v>1978</v>
      </c>
      <c r="C32" s="56"/>
      <c r="D32" s="56"/>
      <c r="E32" s="56"/>
      <c r="F32" s="56"/>
      <c r="G32" s="56">
        <v>69000000</v>
      </c>
      <c r="H32" s="56">
        <v>183000000</v>
      </c>
      <c r="I32" s="56">
        <v>36000000</v>
      </c>
      <c r="J32" s="56">
        <v>63000000</v>
      </c>
      <c r="K32" s="56">
        <v>57000000</v>
      </c>
      <c r="L32" s="56">
        <v>51000000</v>
      </c>
      <c r="M32" s="144">
        <v>459000000</v>
      </c>
    </row>
    <row r="33" spans="1:13" x14ac:dyDescent="0.2">
      <c r="A33" s="142" t="s">
        <v>194</v>
      </c>
      <c r="B33" s="241" t="s">
        <v>1982</v>
      </c>
      <c r="C33" s="56">
        <v>103000000</v>
      </c>
      <c r="D33" s="56">
        <v>61000000</v>
      </c>
      <c r="E33" s="56">
        <v>37000000</v>
      </c>
      <c r="F33" s="56">
        <v>23000000</v>
      </c>
      <c r="G33" s="56">
        <v>15000000</v>
      </c>
      <c r="H33" s="56">
        <v>9000000</v>
      </c>
      <c r="I33" s="56">
        <v>5000000</v>
      </c>
      <c r="J33" s="56">
        <v>2000000</v>
      </c>
      <c r="K33" s="56"/>
      <c r="L33" s="56"/>
      <c r="M33" s="144">
        <v>255000000</v>
      </c>
    </row>
    <row r="34" spans="1:13" x14ac:dyDescent="0.2">
      <c r="A34" s="142" t="s">
        <v>196</v>
      </c>
      <c r="B34" s="241" t="s">
        <v>1978</v>
      </c>
      <c r="C34" s="56">
        <v>630000000</v>
      </c>
      <c r="D34" s="56">
        <v>470000000</v>
      </c>
      <c r="E34" s="56">
        <v>440000000</v>
      </c>
      <c r="F34" s="56">
        <v>430000000</v>
      </c>
      <c r="G34" s="56">
        <v>390000000</v>
      </c>
      <c r="H34" s="56">
        <v>310000000</v>
      </c>
      <c r="I34" s="56">
        <v>230000000</v>
      </c>
      <c r="J34" s="56">
        <v>170000000</v>
      </c>
      <c r="K34" s="56">
        <v>110000000</v>
      </c>
      <c r="L34" s="56"/>
      <c r="M34" s="144">
        <v>3180000000</v>
      </c>
    </row>
    <row r="35" spans="1:13" x14ac:dyDescent="0.2">
      <c r="A35" s="142" t="s">
        <v>198</v>
      </c>
      <c r="B35" s="241" t="s">
        <v>1980</v>
      </c>
      <c r="C35" s="56">
        <v>449000000</v>
      </c>
      <c r="D35" s="56">
        <v>363400000</v>
      </c>
      <c r="E35" s="56">
        <v>301000000</v>
      </c>
      <c r="F35" s="56">
        <v>240500000</v>
      </c>
      <c r="G35" s="56">
        <v>233000000</v>
      </c>
      <c r="H35" s="56">
        <v>163800000</v>
      </c>
      <c r="I35" s="56">
        <v>131000000</v>
      </c>
      <c r="J35" s="56">
        <v>112600000</v>
      </c>
      <c r="K35" s="56">
        <v>97900000</v>
      </c>
      <c r="L35" s="56">
        <v>86700000</v>
      </c>
      <c r="M35" s="144">
        <v>2178900000</v>
      </c>
    </row>
    <row r="36" spans="1:13" x14ac:dyDescent="0.2">
      <c r="A36" s="142" t="s">
        <v>199</v>
      </c>
      <c r="B36" s="241" t="s">
        <v>1980</v>
      </c>
      <c r="C36" s="56">
        <v>163100000</v>
      </c>
      <c r="D36" s="56">
        <v>148700000</v>
      </c>
      <c r="E36" s="56">
        <v>143200000</v>
      </c>
      <c r="F36" s="56">
        <v>104000000</v>
      </c>
      <c r="G36" s="56">
        <v>111500000</v>
      </c>
      <c r="H36" s="56">
        <v>108300000</v>
      </c>
      <c r="I36" s="56">
        <v>96700000</v>
      </c>
      <c r="J36" s="56">
        <v>86700000</v>
      </c>
      <c r="K36" s="56">
        <v>77600000</v>
      </c>
      <c r="L36" s="56">
        <v>69600000</v>
      </c>
      <c r="M36" s="144">
        <v>1109400000</v>
      </c>
    </row>
    <row r="37" spans="1:13" x14ac:dyDescent="0.2">
      <c r="A37" s="142" t="s">
        <v>200</v>
      </c>
      <c r="B37" s="241" t="s">
        <v>1981</v>
      </c>
      <c r="C37" s="56"/>
      <c r="D37" s="56"/>
      <c r="E37" s="56">
        <v>1525000000</v>
      </c>
      <c r="F37" s="56">
        <v>1525000000</v>
      </c>
      <c r="G37" s="56">
        <v>1525000000</v>
      </c>
      <c r="H37" s="56">
        <v>1450000000</v>
      </c>
      <c r="I37" s="56">
        <v>1160000000</v>
      </c>
      <c r="J37" s="56">
        <v>930000000</v>
      </c>
      <c r="K37" s="56">
        <v>770000000</v>
      </c>
      <c r="L37" s="56">
        <v>640000000</v>
      </c>
      <c r="M37" s="144">
        <v>9525000000</v>
      </c>
    </row>
    <row r="38" spans="1:13" x14ac:dyDescent="0.2">
      <c r="A38" s="142" t="s">
        <v>201</v>
      </c>
      <c r="B38" s="241" t="s">
        <v>1978</v>
      </c>
      <c r="C38" s="56"/>
      <c r="D38" s="56"/>
      <c r="E38" s="56"/>
      <c r="F38" s="56"/>
      <c r="G38" s="56"/>
      <c r="H38" s="56">
        <v>27000000</v>
      </c>
      <c r="I38" s="56">
        <v>53000000</v>
      </c>
      <c r="J38" s="56">
        <v>44000000</v>
      </c>
      <c r="K38" s="56">
        <v>44000000</v>
      </c>
      <c r="L38" s="56">
        <v>23000000</v>
      </c>
      <c r="M38" s="144">
        <v>191000000</v>
      </c>
    </row>
    <row r="39" spans="1:13" x14ac:dyDescent="0.2">
      <c r="A39" s="142" t="s">
        <v>204</v>
      </c>
      <c r="B39" s="241" t="s">
        <v>1983</v>
      </c>
      <c r="C39" s="56">
        <v>438000000</v>
      </c>
      <c r="D39" s="56">
        <v>438000000</v>
      </c>
      <c r="E39" s="56">
        <v>438000000</v>
      </c>
      <c r="F39" s="56">
        <v>373000000</v>
      </c>
      <c r="G39" s="56">
        <v>257000000</v>
      </c>
      <c r="H39" s="56">
        <v>186000000</v>
      </c>
      <c r="I39" s="56">
        <v>102000000</v>
      </c>
      <c r="J39" s="56"/>
      <c r="K39" s="56"/>
      <c r="L39" s="56"/>
      <c r="M39" s="144">
        <v>2232000000</v>
      </c>
    </row>
    <row r="40" spans="1:13" x14ac:dyDescent="0.2">
      <c r="A40" s="142" t="s">
        <v>205</v>
      </c>
      <c r="B40" s="241" t="s">
        <v>1978</v>
      </c>
      <c r="C40" s="56">
        <v>245000000</v>
      </c>
      <c r="D40" s="56">
        <v>219000000</v>
      </c>
      <c r="E40" s="56">
        <v>205000000</v>
      </c>
      <c r="F40" s="56">
        <v>194000000</v>
      </c>
      <c r="G40" s="56">
        <v>192000000</v>
      </c>
      <c r="H40" s="56">
        <v>129000000</v>
      </c>
      <c r="I40" s="56">
        <v>140000000</v>
      </c>
      <c r="J40" s="56">
        <v>126000000</v>
      </c>
      <c r="K40" s="56">
        <v>162000000</v>
      </c>
      <c r="L40" s="56">
        <v>154000000</v>
      </c>
      <c r="M40" s="144">
        <v>1766000000</v>
      </c>
    </row>
    <row r="41" spans="1:13" x14ac:dyDescent="0.2">
      <c r="A41" s="142" t="s">
        <v>210</v>
      </c>
      <c r="B41" s="241" t="s">
        <v>1979</v>
      </c>
      <c r="C41" s="56">
        <v>61000000</v>
      </c>
      <c r="D41" s="56">
        <v>61000000</v>
      </c>
      <c r="E41" s="56">
        <v>54000000</v>
      </c>
      <c r="F41" s="56">
        <v>48000000</v>
      </c>
      <c r="G41" s="56">
        <v>42000000</v>
      </c>
      <c r="H41" s="56">
        <v>38000000</v>
      </c>
      <c r="I41" s="56">
        <v>34000000</v>
      </c>
      <c r="J41" s="56"/>
      <c r="K41" s="56"/>
      <c r="L41" s="56"/>
      <c r="M41" s="144">
        <v>338000000</v>
      </c>
    </row>
    <row r="42" spans="1:13" x14ac:dyDescent="0.2">
      <c r="A42" s="142" t="s">
        <v>213</v>
      </c>
      <c r="B42" s="241" t="s">
        <v>1978</v>
      </c>
      <c r="C42" s="56">
        <v>238900000</v>
      </c>
      <c r="D42" s="56">
        <v>195200000</v>
      </c>
      <c r="E42" s="56">
        <v>137600000</v>
      </c>
      <c r="F42" s="56">
        <v>131600000</v>
      </c>
      <c r="G42" s="56">
        <v>123800000</v>
      </c>
      <c r="H42" s="56">
        <v>131000000</v>
      </c>
      <c r="I42" s="56">
        <v>116700000</v>
      </c>
      <c r="J42" s="56">
        <v>101800000</v>
      </c>
      <c r="K42" s="56">
        <v>93900000</v>
      </c>
      <c r="L42" s="56">
        <v>85200000</v>
      </c>
      <c r="M42" s="144">
        <v>1355700000</v>
      </c>
    </row>
    <row r="43" spans="1:13" x14ac:dyDescent="0.2">
      <c r="A43" s="142" t="s">
        <v>428</v>
      </c>
      <c r="B43" s="241" t="s">
        <v>1980</v>
      </c>
      <c r="C43" s="56">
        <v>12100000</v>
      </c>
      <c r="D43" s="56">
        <v>5800000</v>
      </c>
      <c r="E43" s="56">
        <v>5500000</v>
      </c>
      <c r="F43" s="56">
        <v>5000000</v>
      </c>
      <c r="G43" s="56">
        <v>4600000</v>
      </c>
      <c r="H43" s="56"/>
      <c r="I43" s="56"/>
      <c r="J43" s="56"/>
      <c r="K43" s="56"/>
      <c r="L43" s="56"/>
      <c r="M43" s="144">
        <v>33000000</v>
      </c>
    </row>
    <row r="44" spans="1:13" x14ac:dyDescent="0.2">
      <c r="A44" s="142" t="s">
        <v>215</v>
      </c>
      <c r="B44" s="241" t="s">
        <v>1985</v>
      </c>
      <c r="C44" s="56">
        <v>82010476</v>
      </c>
      <c r="D44" s="56">
        <v>72351940</v>
      </c>
      <c r="E44" s="56">
        <v>61844097</v>
      </c>
      <c r="F44" s="56">
        <v>49905558</v>
      </c>
      <c r="G44" s="56">
        <v>37350802</v>
      </c>
      <c r="H44" s="56">
        <v>32536270</v>
      </c>
      <c r="I44" s="56">
        <v>3603531</v>
      </c>
      <c r="J44" s="56"/>
      <c r="K44" s="56"/>
      <c r="L44" s="56"/>
      <c r="M44" s="144">
        <v>339602674</v>
      </c>
    </row>
    <row r="45" spans="1:13" x14ac:dyDescent="0.2">
      <c r="A45" s="142" t="s">
        <v>216</v>
      </c>
      <c r="B45" s="241" t="s">
        <v>1978</v>
      </c>
      <c r="C45" s="56">
        <v>244200000</v>
      </c>
      <c r="D45" s="56">
        <v>208000000</v>
      </c>
      <c r="E45" s="56">
        <v>179300000</v>
      </c>
      <c r="F45" s="56">
        <v>156300000</v>
      </c>
      <c r="G45" s="56">
        <v>134700000</v>
      </c>
      <c r="H45" s="56">
        <v>112600000</v>
      </c>
      <c r="I45" s="56">
        <v>100100000</v>
      </c>
      <c r="J45" s="56">
        <v>80900000</v>
      </c>
      <c r="K45" s="56">
        <v>62900000</v>
      </c>
      <c r="L45" s="56">
        <v>44900000</v>
      </c>
      <c r="M45" s="144">
        <v>1323900000</v>
      </c>
    </row>
    <row r="46" spans="1:13" x14ac:dyDescent="0.2">
      <c r="A46" s="142" t="s">
        <v>218</v>
      </c>
      <c r="B46" s="241" t="s">
        <v>1980</v>
      </c>
      <c r="C46" s="56">
        <v>16900000</v>
      </c>
      <c r="D46" s="56">
        <v>13100000</v>
      </c>
      <c r="E46" s="56">
        <v>1400000</v>
      </c>
      <c r="F46" s="56"/>
      <c r="G46" s="56"/>
      <c r="H46" s="56"/>
      <c r="I46" s="56"/>
      <c r="J46" s="56"/>
      <c r="K46" s="56"/>
      <c r="L46" s="56"/>
      <c r="M46" s="144">
        <v>31400000</v>
      </c>
    </row>
    <row r="47" spans="1:13" x14ac:dyDescent="0.2">
      <c r="A47" s="142" t="s">
        <v>217</v>
      </c>
      <c r="B47" s="241" t="s">
        <v>1980</v>
      </c>
      <c r="C47" s="56">
        <v>73600000</v>
      </c>
      <c r="D47" s="56">
        <v>87800000</v>
      </c>
      <c r="E47" s="56">
        <v>67300000</v>
      </c>
      <c r="F47" s="56">
        <v>54400000</v>
      </c>
      <c r="G47" s="56">
        <v>50500000</v>
      </c>
      <c r="H47" s="56">
        <v>48000000</v>
      </c>
      <c r="I47" s="56">
        <v>45000000</v>
      </c>
      <c r="J47" s="56">
        <v>40300000</v>
      </c>
      <c r="K47" s="56">
        <v>38300000</v>
      </c>
      <c r="L47" s="56">
        <v>36300000</v>
      </c>
      <c r="M47" s="144">
        <v>541500000</v>
      </c>
    </row>
    <row r="48" spans="1:13" x14ac:dyDescent="0.2">
      <c r="A48" s="142" t="s">
        <v>228</v>
      </c>
      <c r="B48" s="241" t="s">
        <v>1978</v>
      </c>
      <c r="C48" s="56"/>
      <c r="D48" s="56"/>
      <c r="E48" s="56"/>
      <c r="F48" s="56"/>
      <c r="G48" s="56"/>
      <c r="H48" s="56">
        <v>52000000</v>
      </c>
      <c r="I48" s="56">
        <v>73000000</v>
      </c>
      <c r="J48" s="56">
        <v>38000000</v>
      </c>
      <c r="K48" s="56">
        <v>19000000</v>
      </c>
      <c r="L48" s="56">
        <v>24000000</v>
      </c>
      <c r="M48" s="144">
        <v>206000000</v>
      </c>
    </row>
    <row r="49" spans="1:13" x14ac:dyDescent="0.2">
      <c r="A49" s="142" t="s">
        <v>229</v>
      </c>
      <c r="B49" s="241" t="s">
        <v>1980</v>
      </c>
      <c r="C49" s="56">
        <v>261700000</v>
      </c>
      <c r="D49" s="56">
        <v>225000000</v>
      </c>
      <c r="E49" s="56">
        <v>390000000</v>
      </c>
      <c r="F49" s="56">
        <v>319000000</v>
      </c>
      <c r="G49" s="56">
        <v>254000000</v>
      </c>
      <c r="H49" s="56">
        <v>198000000</v>
      </c>
      <c r="I49" s="56">
        <v>157000000</v>
      </c>
      <c r="J49" s="56">
        <v>132000000</v>
      </c>
      <c r="K49" s="56">
        <v>109000000</v>
      </c>
      <c r="L49" s="56">
        <v>81000000</v>
      </c>
      <c r="M49" s="144">
        <v>2126700000</v>
      </c>
    </row>
    <row r="50" spans="1:13" x14ac:dyDescent="0.2">
      <c r="A50" s="142" t="s">
        <v>230</v>
      </c>
      <c r="B50" s="241" t="s">
        <v>1980</v>
      </c>
      <c r="C50" s="56">
        <v>852500000</v>
      </c>
      <c r="D50" s="56">
        <v>1040000000</v>
      </c>
      <c r="E50" s="56">
        <v>1033000000</v>
      </c>
      <c r="F50" s="56">
        <v>1005000000</v>
      </c>
      <c r="G50" s="56">
        <v>813000000</v>
      </c>
      <c r="H50" s="56">
        <v>653000000</v>
      </c>
      <c r="I50" s="56">
        <v>480000000</v>
      </c>
      <c r="J50" s="56">
        <v>388000000</v>
      </c>
      <c r="K50" s="56">
        <v>320000000</v>
      </c>
      <c r="L50" s="56">
        <v>232000000</v>
      </c>
      <c r="M50" s="144">
        <v>6816500000</v>
      </c>
    </row>
    <row r="51" spans="1:13" x14ac:dyDescent="0.2">
      <c r="A51" s="142" t="s">
        <v>232</v>
      </c>
      <c r="B51" s="241" t="s">
        <v>1980</v>
      </c>
      <c r="C51" s="56">
        <v>226600000</v>
      </c>
      <c r="D51" s="56">
        <v>271700000</v>
      </c>
      <c r="E51" s="56">
        <v>410800000</v>
      </c>
      <c r="F51" s="56">
        <v>350700000</v>
      </c>
      <c r="G51" s="56">
        <v>339300000</v>
      </c>
      <c r="H51" s="56">
        <v>331900000</v>
      </c>
      <c r="I51" s="56">
        <v>309000000</v>
      </c>
      <c r="J51" s="56">
        <v>289900000</v>
      </c>
      <c r="K51" s="56">
        <v>272000000</v>
      </c>
      <c r="L51" s="56">
        <v>255900000</v>
      </c>
      <c r="M51" s="144">
        <v>3057800000</v>
      </c>
    </row>
    <row r="52" spans="1:13" x14ac:dyDescent="0.2">
      <c r="A52" s="142" t="s">
        <v>233</v>
      </c>
      <c r="B52" s="241" t="s">
        <v>1980</v>
      </c>
      <c r="C52" s="56">
        <v>237100000</v>
      </c>
      <c r="D52" s="56">
        <v>541000000</v>
      </c>
      <c r="E52" s="56">
        <v>478000000</v>
      </c>
      <c r="F52" s="56">
        <v>509000000</v>
      </c>
      <c r="G52" s="56">
        <v>363000000</v>
      </c>
      <c r="H52" s="56">
        <v>276000000</v>
      </c>
      <c r="I52" s="56">
        <v>223000000</v>
      </c>
      <c r="J52" s="56">
        <v>181000000</v>
      </c>
      <c r="K52" s="56">
        <v>151000000</v>
      </c>
      <c r="L52" s="56">
        <v>122000000</v>
      </c>
      <c r="M52" s="144">
        <v>3081100000</v>
      </c>
    </row>
    <row r="53" spans="1:13" x14ac:dyDescent="0.2">
      <c r="A53" s="142" t="s">
        <v>234</v>
      </c>
      <c r="B53" s="241" t="s">
        <v>1980</v>
      </c>
      <c r="C53" s="56">
        <v>46400000</v>
      </c>
      <c r="D53" s="56">
        <v>33000000</v>
      </c>
      <c r="E53" s="56">
        <v>27000000</v>
      </c>
      <c r="F53" s="56">
        <v>23000000</v>
      </c>
      <c r="G53" s="56"/>
      <c r="H53" s="56"/>
      <c r="I53" s="56"/>
      <c r="J53" s="56"/>
      <c r="K53" s="56"/>
      <c r="L53" s="56"/>
      <c r="M53" s="144">
        <v>129400000</v>
      </c>
    </row>
    <row r="54" spans="1:13" x14ac:dyDescent="0.2">
      <c r="A54" s="142" t="s">
        <v>236</v>
      </c>
      <c r="B54" s="241" t="s">
        <v>1980</v>
      </c>
      <c r="C54" s="56">
        <v>67400000</v>
      </c>
      <c r="D54" s="56">
        <v>215000000</v>
      </c>
      <c r="E54" s="56">
        <v>275000000</v>
      </c>
      <c r="F54" s="56">
        <v>259000000</v>
      </c>
      <c r="G54" s="56">
        <v>246000000</v>
      </c>
      <c r="H54" s="56">
        <v>233000000</v>
      </c>
      <c r="I54" s="56">
        <v>220000000</v>
      </c>
      <c r="J54" s="56">
        <v>207000000</v>
      </c>
      <c r="K54" s="56">
        <v>193000000</v>
      </c>
      <c r="L54" s="56">
        <v>179000000</v>
      </c>
      <c r="M54" s="144">
        <v>2094400000</v>
      </c>
    </row>
    <row r="55" spans="1:13" x14ac:dyDescent="0.2">
      <c r="A55" s="142" t="s">
        <v>237</v>
      </c>
      <c r="B55" s="241" t="s">
        <v>1980</v>
      </c>
      <c r="C55" s="56">
        <v>391100000</v>
      </c>
      <c r="D55" s="56">
        <v>548000000</v>
      </c>
      <c r="E55" s="56">
        <v>520000000</v>
      </c>
      <c r="F55" s="56">
        <v>378000000</v>
      </c>
      <c r="G55" s="56">
        <v>321000000</v>
      </c>
      <c r="H55" s="56">
        <v>273000000</v>
      </c>
      <c r="I55" s="56">
        <v>232000000</v>
      </c>
      <c r="J55" s="56">
        <v>202000000</v>
      </c>
      <c r="K55" s="56">
        <v>169000000</v>
      </c>
      <c r="L55" s="56">
        <v>137000000</v>
      </c>
      <c r="M55" s="144">
        <v>3171100000</v>
      </c>
    </row>
    <row r="56" spans="1:13" x14ac:dyDescent="0.2">
      <c r="A56" s="142" t="s">
        <v>238</v>
      </c>
      <c r="B56" s="241" t="s">
        <v>1980</v>
      </c>
      <c r="C56" s="56">
        <v>792100000</v>
      </c>
      <c r="D56" s="56">
        <v>775600000</v>
      </c>
      <c r="E56" s="56">
        <v>693300000</v>
      </c>
      <c r="F56" s="56">
        <v>568600000</v>
      </c>
      <c r="G56" s="56">
        <v>518600000</v>
      </c>
      <c r="H56" s="56">
        <v>462900000</v>
      </c>
      <c r="I56" s="56">
        <v>413000000</v>
      </c>
      <c r="J56" s="56">
        <v>362100000</v>
      </c>
      <c r="K56" s="56">
        <v>317800000</v>
      </c>
      <c r="L56" s="56">
        <v>278400000</v>
      </c>
      <c r="M56" s="144">
        <v>5182400000</v>
      </c>
    </row>
    <row r="57" spans="1:13" x14ac:dyDescent="0.2">
      <c r="A57" s="142" t="s">
        <v>239</v>
      </c>
      <c r="B57" s="241" t="s">
        <v>1980</v>
      </c>
      <c r="C57" s="56">
        <v>176800000</v>
      </c>
      <c r="D57" s="56">
        <v>167800000</v>
      </c>
      <c r="E57" s="56">
        <v>158000000</v>
      </c>
      <c r="F57" s="56">
        <v>134400000</v>
      </c>
      <c r="G57" s="56">
        <v>123800000</v>
      </c>
      <c r="H57" s="56">
        <v>114100000</v>
      </c>
      <c r="I57" s="56">
        <v>104700000</v>
      </c>
      <c r="J57" s="56">
        <v>93400000</v>
      </c>
      <c r="K57" s="56">
        <v>83300000</v>
      </c>
      <c r="L57" s="56">
        <v>74500000</v>
      </c>
      <c r="M57" s="144">
        <v>1230800000</v>
      </c>
    </row>
    <row r="58" spans="1:13" x14ac:dyDescent="0.2">
      <c r="A58" s="142" t="s">
        <v>240</v>
      </c>
      <c r="B58" s="241" t="s">
        <v>1980</v>
      </c>
      <c r="C58" s="56">
        <v>219600000</v>
      </c>
      <c r="D58" s="56">
        <v>162000000</v>
      </c>
      <c r="E58" s="56">
        <v>302800000</v>
      </c>
      <c r="F58" s="56">
        <v>226600000</v>
      </c>
      <c r="G58" s="56">
        <v>111800000</v>
      </c>
      <c r="H58" s="56">
        <v>90800000</v>
      </c>
      <c r="I58" s="56">
        <v>80900000</v>
      </c>
      <c r="J58" s="56">
        <v>66000000</v>
      </c>
      <c r="K58" s="56">
        <v>54400000</v>
      </c>
      <c r="L58" s="56">
        <v>49800000</v>
      </c>
      <c r="M58" s="144">
        <v>1364700000</v>
      </c>
    </row>
    <row r="59" spans="1:13" x14ac:dyDescent="0.2">
      <c r="A59" s="142" t="s">
        <v>241</v>
      </c>
      <c r="B59" s="241" t="s">
        <v>1980</v>
      </c>
      <c r="C59" s="56">
        <v>154900000</v>
      </c>
      <c r="D59" s="56">
        <v>160200000</v>
      </c>
      <c r="E59" s="56">
        <v>113800000</v>
      </c>
      <c r="F59" s="56">
        <v>84600000</v>
      </c>
      <c r="G59" s="56">
        <v>79600000</v>
      </c>
      <c r="H59" s="56">
        <v>65000000</v>
      </c>
      <c r="I59" s="56">
        <v>36600000</v>
      </c>
      <c r="J59" s="56">
        <v>28300000</v>
      </c>
      <c r="K59" s="56">
        <v>23200000</v>
      </c>
      <c r="L59" s="56">
        <v>19100000</v>
      </c>
      <c r="M59" s="144">
        <v>765300000</v>
      </c>
    </row>
    <row r="60" spans="1:13" x14ac:dyDescent="0.2">
      <c r="A60" s="142" t="s">
        <v>242</v>
      </c>
      <c r="B60" s="241" t="s">
        <v>1980</v>
      </c>
      <c r="C60" s="56">
        <v>87500000</v>
      </c>
      <c r="D60" s="56">
        <v>105800000</v>
      </c>
      <c r="E60" s="56">
        <v>79500000</v>
      </c>
      <c r="F60" s="56">
        <v>62100000</v>
      </c>
      <c r="G60" s="56">
        <v>56000000</v>
      </c>
      <c r="H60" s="56">
        <v>48400000</v>
      </c>
      <c r="I60" s="56">
        <v>40800000</v>
      </c>
      <c r="J60" s="56">
        <v>33600000</v>
      </c>
      <c r="K60" s="56">
        <v>29100000</v>
      </c>
      <c r="L60" s="56">
        <v>23300000</v>
      </c>
      <c r="M60" s="144">
        <v>566100000</v>
      </c>
    </row>
    <row r="61" spans="1:13" x14ac:dyDescent="0.2">
      <c r="A61" s="142" t="s">
        <v>243</v>
      </c>
      <c r="B61" s="241" t="s">
        <v>1980</v>
      </c>
      <c r="C61" s="56">
        <v>105900000</v>
      </c>
      <c r="D61" s="56">
        <v>118200000</v>
      </c>
      <c r="E61" s="56">
        <v>106400000</v>
      </c>
      <c r="F61" s="56">
        <v>88900000</v>
      </c>
      <c r="G61" s="56">
        <v>82300000</v>
      </c>
      <c r="H61" s="56">
        <v>74800000</v>
      </c>
      <c r="I61" s="56">
        <v>66700000</v>
      </c>
      <c r="J61" s="56">
        <v>59600000</v>
      </c>
      <c r="K61" s="56">
        <v>53400000</v>
      </c>
      <c r="L61" s="56">
        <v>48000000</v>
      </c>
      <c r="M61" s="144">
        <v>804200000</v>
      </c>
    </row>
    <row r="62" spans="1:13" x14ac:dyDescent="0.2">
      <c r="A62" s="142" t="s">
        <v>245</v>
      </c>
      <c r="B62" s="241" t="s">
        <v>1980</v>
      </c>
      <c r="C62" s="56">
        <v>61300000</v>
      </c>
      <c r="D62" s="56">
        <v>83000000</v>
      </c>
      <c r="E62" s="56">
        <v>71000000</v>
      </c>
      <c r="F62" s="56">
        <v>59900000</v>
      </c>
      <c r="G62" s="56">
        <v>57200000</v>
      </c>
      <c r="H62" s="56">
        <v>50600000</v>
      </c>
      <c r="I62" s="56">
        <v>44100000</v>
      </c>
      <c r="J62" s="56">
        <v>37600000</v>
      </c>
      <c r="K62" s="56">
        <v>33000000</v>
      </c>
      <c r="L62" s="56">
        <v>29000000</v>
      </c>
      <c r="M62" s="144">
        <v>526700000</v>
      </c>
    </row>
    <row r="63" spans="1:13" x14ac:dyDescent="0.2">
      <c r="A63" s="142" t="s">
        <v>247</v>
      </c>
      <c r="B63" s="241" t="s">
        <v>1980</v>
      </c>
      <c r="C63" s="56">
        <v>41000000</v>
      </c>
      <c r="D63" s="56">
        <v>38000000</v>
      </c>
      <c r="E63" s="56">
        <v>29000000</v>
      </c>
      <c r="F63" s="56"/>
      <c r="G63" s="56"/>
      <c r="H63" s="56"/>
      <c r="I63" s="56"/>
      <c r="J63" s="56"/>
      <c r="K63" s="56"/>
      <c r="L63" s="56"/>
      <c r="M63" s="144">
        <v>108000000</v>
      </c>
    </row>
    <row r="64" spans="1:13" x14ac:dyDescent="0.2">
      <c r="A64" s="142" t="s">
        <v>248</v>
      </c>
      <c r="B64" s="241" t="s">
        <v>1980</v>
      </c>
      <c r="C64" s="56">
        <v>172000000</v>
      </c>
      <c r="D64" s="56">
        <v>179000000</v>
      </c>
      <c r="E64" s="56">
        <v>146000000</v>
      </c>
      <c r="F64" s="56">
        <v>110000000</v>
      </c>
      <c r="G64" s="56">
        <v>80000000</v>
      </c>
      <c r="H64" s="56">
        <v>34000000</v>
      </c>
      <c r="I64" s="56">
        <v>32000000</v>
      </c>
      <c r="J64" s="56">
        <v>30000000</v>
      </c>
      <c r="K64" s="56">
        <v>29000000</v>
      </c>
      <c r="L64" s="56">
        <v>27000000</v>
      </c>
      <c r="M64" s="144">
        <v>839000000</v>
      </c>
    </row>
    <row r="65" spans="1:13" x14ac:dyDescent="0.2">
      <c r="A65" s="142" t="s">
        <v>249</v>
      </c>
      <c r="B65" s="241" t="s">
        <v>1980</v>
      </c>
      <c r="C65" s="56">
        <v>313000000</v>
      </c>
      <c r="D65" s="56">
        <v>325000000</v>
      </c>
      <c r="E65" s="56">
        <v>286000000</v>
      </c>
      <c r="F65" s="56">
        <v>230000000</v>
      </c>
      <c r="G65" s="56">
        <v>201000000</v>
      </c>
      <c r="H65" s="56">
        <v>176000000</v>
      </c>
      <c r="I65" s="56">
        <v>153000000</v>
      </c>
      <c r="J65" s="56">
        <v>133000000</v>
      </c>
      <c r="K65" s="56">
        <v>121000000</v>
      </c>
      <c r="L65" s="56">
        <v>111000000</v>
      </c>
      <c r="M65" s="144">
        <v>2049000000</v>
      </c>
    </row>
    <row r="66" spans="1:13" x14ac:dyDescent="0.2">
      <c r="A66" s="142" t="s">
        <v>250</v>
      </c>
      <c r="B66" s="241" t="s">
        <v>1980</v>
      </c>
      <c r="C66" s="56">
        <v>269000000</v>
      </c>
      <c r="D66" s="56">
        <v>237000000</v>
      </c>
      <c r="E66" s="56">
        <v>139000000</v>
      </c>
      <c r="F66" s="56">
        <v>83000000</v>
      </c>
      <c r="G66" s="56">
        <v>72000000</v>
      </c>
      <c r="H66" s="56">
        <v>65000000</v>
      </c>
      <c r="I66" s="56">
        <v>54000000</v>
      </c>
      <c r="J66" s="56">
        <v>18000000</v>
      </c>
      <c r="K66" s="56"/>
      <c r="L66" s="56"/>
      <c r="M66" s="144">
        <v>937000000</v>
      </c>
    </row>
    <row r="67" spans="1:13" x14ac:dyDescent="0.2">
      <c r="A67" s="142" t="s">
        <v>251</v>
      </c>
      <c r="B67" s="241" t="s">
        <v>1980</v>
      </c>
      <c r="C67" s="56">
        <v>261000000</v>
      </c>
      <c r="D67" s="56">
        <v>256000000</v>
      </c>
      <c r="E67" s="56">
        <v>197000000</v>
      </c>
      <c r="F67" s="56">
        <v>155000000</v>
      </c>
      <c r="G67" s="56">
        <v>141000000</v>
      </c>
      <c r="H67" s="56">
        <v>122000000</v>
      </c>
      <c r="I67" s="56">
        <v>105000000</v>
      </c>
      <c r="J67" s="56">
        <v>93000000</v>
      </c>
      <c r="K67" s="56">
        <v>85000000</v>
      </c>
      <c r="L67" s="56">
        <v>77000000</v>
      </c>
      <c r="M67" s="144">
        <v>1492000000</v>
      </c>
    </row>
    <row r="68" spans="1:13" x14ac:dyDescent="0.2">
      <c r="A68" s="142" t="s">
        <v>252</v>
      </c>
      <c r="B68" s="241" t="s">
        <v>1980</v>
      </c>
      <c r="C68" s="56">
        <v>46000000</v>
      </c>
      <c r="D68" s="56">
        <v>52000000</v>
      </c>
      <c r="E68" s="56">
        <v>49000000</v>
      </c>
      <c r="F68" s="56">
        <v>44000000</v>
      </c>
      <c r="G68" s="56">
        <v>9000000</v>
      </c>
      <c r="H68" s="56"/>
      <c r="I68" s="56"/>
      <c r="J68" s="56"/>
      <c r="K68" s="56"/>
      <c r="L68" s="56"/>
      <c r="M68" s="144">
        <v>200000000</v>
      </c>
    </row>
    <row r="69" spans="1:13" x14ac:dyDescent="0.2">
      <c r="A69" s="142" t="s">
        <v>253</v>
      </c>
      <c r="B69" s="241" t="s">
        <v>1980</v>
      </c>
      <c r="C69" s="56">
        <v>67000000</v>
      </c>
      <c r="D69" s="56">
        <v>68000000</v>
      </c>
      <c r="E69" s="56">
        <v>55000000</v>
      </c>
      <c r="F69" s="56">
        <v>41000000</v>
      </c>
      <c r="G69" s="56">
        <v>33000000</v>
      </c>
      <c r="H69" s="56">
        <v>27000000</v>
      </c>
      <c r="I69" s="56"/>
      <c r="J69" s="56"/>
      <c r="K69" s="56"/>
      <c r="L69" s="56"/>
      <c r="M69" s="144">
        <v>291000000</v>
      </c>
    </row>
    <row r="70" spans="1:13" x14ac:dyDescent="0.2">
      <c r="A70" s="142" t="s">
        <v>254</v>
      </c>
      <c r="B70" s="241" t="s">
        <v>1978</v>
      </c>
      <c r="C70" s="56">
        <v>83900000</v>
      </c>
      <c r="D70" s="56">
        <v>18600000</v>
      </c>
      <c r="E70" s="56">
        <v>58200000</v>
      </c>
      <c r="F70" s="56">
        <v>67100000</v>
      </c>
      <c r="G70" s="56">
        <v>50800000</v>
      </c>
      <c r="H70" s="56">
        <v>93200000</v>
      </c>
      <c r="I70" s="56">
        <v>78000000</v>
      </c>
      <c r="J70" s="56">
        <v>345500000</v>
      </c>
      <c r="K70" s="56">
        <v>199600000</v>
      </c>
      <c r="L70" s="56">
        <v>143600000</v>
      </c>
      <c r="M70" s="144">
        <v>1138500000</v>
      </c>
    </row>
    <row r="71" spans="1:13" x14ac:dyDescent="0.2">
      <c r="A71" s="142" t="s">
        <v>255</v>
      </c>
      <c r="B71" s="241" t="s">
        <v>1978</v>
      </c>
      <c r="C71" s="56">
        <v>394800000</v>
      </c>
      <c r="D71" s="56">
        <v>485900000</v>
      </c>
      <c r="E71" s="56">
        <v>421100000</v>
      </c>
      <c r="F71" s="56">
        <v>300100000</v>
      </c>
      <c r="G71" s="56">
        <v>212800000</v>
      </c>
      <c r="H71" s="56">
        <v>155200000</v>
      </c>
      <c r="I71" s="56">
        <v>115400000</v>
      </c>
      <c r="J71" s="56">
        <v>93400000</v>
      </c>
      <c r="K71" s="56">
        <v>48300000</v>
      </c>
      <c r="L71" s="56">
        <v>44500000</v>
      </c>
      <c r="M71" s="144">
        <v>2271500000</v>
      </c>
    </row>
    <row r="72" spans="1:13" x14ac:dyDescent="0.2">
      <c r="A72" s="142" t="s">
        <v>256</v>
      </c>
      <c r="B72" s="241" t="s">
        <v>1978</v>
      </c>
      <c r="C72" s="56">
        <v>170000000</v>
      </c>
      <c r="D72" s="56">
        <v>289900000</v>
      </c>
      <c r="E72" s="56">
        <v>233800000</v>
      </c>
      <c r="F72" s="56">
        <v>187000000</v>
      </c>
      <c r="G72" s="56">
        <v>164500000</v>
      </c>
      <c r="H72" s="56">
        <v>146200000</v>
      </c>
      <c r="I72" s="56">
        <v>128200000</v>
      </c>
      <c r="J72" s="56">
        <v>28700000</v>
      </c>
      <c r="K72" s="56">
        <v>111200000</v>
      </c>
      <c r="L72" s="56">
        <v>20500000</v>
      </c>
      <c r="M72" s="144">
        <v>1480000000</v>
      </c>
    </row>
    <row r="73" spans="1:13" x14ac:dyDescent="0.2">
      <c r="A73" s="142" t="s">
        <v>259</v>
      </c>
      <c r="B73" s="241" t="s">
        <v>1978</v>
      </c>
      <c r="C73" s="56">
        <v>715200000</v>
      </c>
      <c r="D73" s="56">
        <v>914700000</v>
      </c>
      <c r="E73" s="56">
        <v>883200000</v>
      </c>
      <c r="F73" s="56">
        <v>771300000</v>
      </c>
      <c r="G73" s="56">
        <v>770400000</v>
      </c>
      <c r="H73" s="56">
        <v>557900000</v>
      </c>
      <c r="I73" s="56">
        <v>501100000</v>
      </c>
      <c r="J73" s="56">
        <v>148900000</v>
      </c>
      <c r="K73" s="56">
        <v>583700000</v>
      </c>
      <c r="L73" s="56">
        <v>189100000</v>
      </c>
      <c r="M73" s="144">
        <v>6035500000</v>
      </c>
    </row>
    <row r="74" spans="1:13" x14ac:dyDescent="0.2">
      <c r="A74" s="142" t="s">
        <v>263</v>
      </c>
      <c r="B74" s="241" t="s">
        <v>1983</v>
      </c>
      <c r="C74" s="56">
        <v>142000000</v>
      </c>
      <c r="D74" s="56">
        <v>136000000</v>
      </c>
      <c r="E74" s="56">
        <v>132000000</v>
      </c>
      <c r="F74" s="56">
        <v>45000000</v>
      </c>
      <c r="G74" s="56"/>
      <c r="H74" s="56"/>
      <c r="I74" s="56"/>
      <c r="J74" s="56"/>
      <c r="K74" s="56"/>
      <c r="L74" s="56"/>
      <c r="M74" s="144">
        <v>455000000</v>
      </c>
    </row>
    <row r="75" spans="1:13" x14ac:dyDescent="0.2">
      <c r="A75" s="142" t="s">
        <v>264</v>
      </c>
      <c r="B75" s="241" t="s">
        <v>1983</v>
      </c>
      <c r="C75" s="56">
        <v>699000000</v>
      </c>
      <c r="D75" s="56">
        <v>674000000</v>
      </c>
      <c r="E75" s="56">
        <v>537000000</v>
      </c>
      <c r="F75" s="56">
        <v>429000000</v>
      </c>
      <c r="G75" s="56">
        <v>353000000</v>
      </c>
      <c r="H75" s="56">
        <v>294000000</v>
      </c>
      <c r="I75" s="56">
        <v>248000000</v>
      </c>
      <c r="J75" s="56">
        <v>212000000</v>
      </c>
      <c r="K75" s="56">
        <v>147000000</v>
      </c>
      <c r="L75" s="56">
        <v>38000000</v>
      </c>
      <c r="M75" s="144">
        <v>3631000000</v>
      </c>
    </row>
    <row r="76" spans="1:13" x14ac:dyDescent="0.2">
      <c r="A76" s="142" t="s">
        <v>265</v>
      </c>
      <c r="B76" s="241" t="s">
        <v>1983</v>
      </c>
      <c r="C76" s="56">
        <v>78000000</v>
      </c>
      <c r="D76" s="56">
        <v>60000000</v>
      </c>
      <c r="E76" s="56">
        <v>24000000</v>
      </c>
      <c r="F76" s="56"/>
      <c r="G76" s="56"/>
      <c r="H76" s="56"/>
      <c r="I76" s="56"/>
      <c r="J76" s="56"/>
      <c r="K76" s="56"/>
      <c r="L76" s="56"/>
      <c r="M76" s="144">
        <v>162000000</v>
      </c>
    </row>
    <row r="77" spans="1:13" x14ac:dyDescent="0.2">
      <c r="A77" s="142" t="s">
        <v>273</v>
      </c>
      <c r="B77" s="241" t="s">
        <v>1983</v>
      </c>
      <c r="C77" s="56">
        <v>37000000</v>
      </c>
      <c r="D77" s="56">
        <v>24000000</v>
      </c>
      <c r="E77" s="56">
        <v>5000000</v>
      </c>
      <c r="F77" s="56"/>
      <c r="G77" s="56"/>
      <c r="H77" s="56"/>
      <c r="I77" s="56"/>
      <c r="J77" s="56"/>
      <c r="K77" s="56"/>
      <c r="L77" s="56"/>
      <c r="M77" s="144">
        <v>66000000</v>
      </c>
    </row>
    <row r="78" spans="1:13" x14ac:dyDescent="0.2">
      <c r="A78" s="142" t="s">
        <v>274</v>
      </c>
      <c r="B78" s="241" t="s">
        <v>1983</v>
      </c>
      <c r="C78" s="56">
        <v>155000000</v>
      </c>
      <c r="D78" s="56"/>
      <c r="E78" s="56"/>
      <c r="F78" s="56"/>
      <c r="G78" s="56"/>
      <c r="H78" s="56"/>
      <c r="I78" s="56"/>
      <c r="J78" s="56"/>
      <c r="K78" s="56"/>
      <c r="L78" s="56"/>
      <c r="M78" s="144">
        <v>155000000</v>
      </c>
    </row>
    <row r="79" spans="1:13" x14ac:dyDescent="0.2">
      <c r="A79" s="142" t="s">
        <v>275</v>
      </c>
      <c r="B79" s="241" t="s">
        <v>1983</v>
      </c>
      <c r="C79" s="56">
        <v>23000000</v>
      </c>
      <c r="D79" s="56">
        <v>20000000</v>
      </c>
      <c r="E79" s="56">
        <v>13000000</v>
      </c>
      <c r="F79" s="56"/>
      <c r="G79" s="56"/>
      <c r="H79" s="56"/>
      <c r="I79" s="56"/>
      <c r="J79" s="56"/>
      <c r="K79" s="56"/>
      <c r="L79" s="56"/>
      <c r="M79" s="144">
        <v>56000000</v>
      </c>
    </row>
    <row r="80" spans="1:13" x14ac:dyDescent="0.2">
      <c r="A80" s="142" t="s">
        <v>276</v>
      </c>
      <c r="B80" s="241" t="s">
        <v>1983</v>
      </c>
      <c r="C80" s="56">
        <v>14000000</v>
      </c>
      <c r="D80" s="56"/>
      <c r="E80" s="56"/>
      <c r="F80" s="56"/>
      <c r="G80" s="56"/>
      <c r="H80" s="56"/>
      <c r="I80" s="56"/>
      <c r="J80" s="56"/>
      <c r="K80" s="56"/>
      <c r="L80" s="56"/>
      <c r="M80" s="144">
        <v>14000000</v>
      </c>
    </row>
    <row r="81" spans="1:13" x14ac:dyDescent="0.2">
      <c r="A81" s="142" t="s">
        <v>278</v>
      </c>
      <c r="B81" s="241" t="s">
        <v>1983</v>
      </c>
      <c r="C81" s="56">
        <v>1262000000</v>
      </c>
      <c r="D81" s="56">
        <v>1065000000</v>
      </c>
      <c r="E81" s="56">
        <v>869000000</v>
      </c>
      <c r="F81" s="56">
        <v>709000000</v>
      </c>
      <c r="G81" s="56">
        <v>586000000</v>
      </c>
      <c r="H81" s="56">
        <v>476000000</v>
      </c>
      <c r="I81" s="56">
        <v>365000000</v>
      </c>
      <c r="J81" s="56">
        <v>284000000</v>
      </c>
      <c r="K81" s="56">
        <v>227000000</v>
      </c>
      <c r="L81" s="56">
        <v>193000000</v>
      </c>
      <c r="M81" s="144">
        <v>6036000000</v>
      </c>
    </row>
    <row r="82" spans="1:13" x14ac:dyDescent="0.2">
      <c r="A82" s="142" t="s">
        <v>279</v>
      </c>
      <c r="B82" s="241" t="s">
        <v>1983</v>
      </c>
      <c r="C82" s="56">
        <v>7000000</v>
      </c>
      <c r="D82" s="56"/>
      <c r="E82" s="56"/>
      <c r="F82" s="56"/>
      <c r="G82" s="56"/>
      <c r="H82" s="56"/>
      <c r="I82" s="56"/>
      <c r="J82" s="56"/>
      <c r="K82" s="56"/>
      <c r="L82" s="56"/>
      <c r="M82" s="144">
        <v>7000000</v>
      </c>
    </row>
    <row r="83" spans="1:13" x14ac:dyDescent="0.2">
      <c r="A83" s="142" t="s">
        <v>280</v>
      </c>
      <c r="B83" s="241" t="s">
        <v>1983</v>
      </c>
      <c r="C83" s="56">
        <v>95000000</v>
      </c>
      <c r="D83" s="56">
        <v>7000000</v>
      </c>
      <c r="E83" s="56"/>
      <c r="F83" s="56"/>
      <c r="G83" s="56"/>
      <c r="H83" s="56"/>
      <c r="I83" s="56"/>
      <c r="J83" s="56"/>
      <c r="K83" s="56"/>
      <c r="L83" s="56"/>
      <c r="M83" s="144">
        <v>102000000</v>
      </c>
    </row>
    <row r="84" spans="1:13" x14ac:dyDescent="0.2">
      <c r="A84" s="142" t="s">
        <v>281</v>
      </c>
      <c r="B84" s="241" t="s">
        <v>1983</v>
      </c>
      <c r="C84" s="56">
        <v>423000000</v>
      </c>
      <c r="D84" s="56">
        <v>325000000</v>
      </c>
      <c r="E84" s="56">
        <v>226000000</v>
      </c>
      <c r="F84" s="56">
        <v>158000000</v>
      </c>
      <c r="G84" s="56">
        <v>114000000</v>
      </c>
      <c r="H84" s="56">
        <v>68000000</v>
      </c>
      <c r="I84" s="56">
        <v>4000000</v>
      </c>
      <c r="J84" s="56"/>
      <c r="K84" s="56"/>
      <c r="L84" s="56"/>
      <c r="M84" s="144">
        <v>1318000000</v>
      </c>
    </row>
    <row r="85" spans="1:13" x14ac:dyDescent="0.2">
      <c r="A85" s="142" t="s">
        <v>286</v>
      </c>
      <c r="B85" s="241" t="s">
        <v>1978</v>
      </c>
      <c r="C85" s="56">
        <v>82000000</v>
      </c>
      <c r="D85" s="56">
        <v>97600000</v>
      </c>
      <c r="E85" s="56">
        <v>93500000</v>
      </c>
      <c r="F85" s="56">
        <v>88500000</v>
      </c>
      <c r="G85" s="56">
        <v>85500000</v>
      </c>
      <c r="H85" s="56">
        <v>84200000</v>
      </c>
      <c r="I85" s="56">
        <v>82900000</v>
      </c>
      <c r="J85" s="56">
        <v>95500000</v>
      </c>
      <c r="K85" s="56">
        <v>69100000</v>
      </c>
      <c r="L85" s="56">
        <v>89200000</v>
      </c>
      <c r="M85" s="144">
        <v>868000000</v>
      </c>
    </row>
    <row r="86" spans="1:13" x14ac:dyDescent="0.2">
      <c r="A86" s="142" t="s">
        <v>287</v>
      </c>
      <c r="B86" s="241" t="s">
        <v>1978</v>
      </c>
      <c r="C86" s="56">
        <v>364900000</v>
      </c>
      <c r="D86" s="56">
        <v>343800000</v>
      </c>
      <c r="E86" s="56">
        <v>300600000</v>
      </c>
      <c r="F86" s="56">
        <v>256700000</v>
      </c>
      <c r="G86" s="56">
        <v>214400000</v>
      </c>
      <c r="H86" s="56">
        <v>192700000</v>
      </c>
      <c r="I86" s="56">
        <v>165600000</v>
      </c>
      <c r="J86" s="56">
        <v>143900000</v>
      </c>
      <c r="K86" s="56">
        <v>129300000</v>
      </c>
      <c r="L86" s="56">
        <v>98800000</v>
      </c>
      <c r="M86" s="144">
        <v>2210700000</v>
      </c>
    </row>
    <row r="87" spans="1:13" x14ac:dyDescent="0.2">
      <c r="A87" s="142" t="s">
        <v>289</v>
      </c>
      <c r="B87" s="241" t="s">
        <v>1978</v>
      </c>
      <c r="C87" s="56">
        <v>509700000</v>
      </c>
      <c r="D87" s="56">
        <v>466100000</v>
      </c>
      <c r="E87" s="56">
        <v>292300000</v>
      </c>
      <c r="F87" s="56">
        <v>200600000</v>
      </c>
      <c r="G87" s="56">
        <v>155700000</v>
      </c>
      <c r="H87" s="56">
        <v>102900000</v>
      </c>
      <c r="I87" s="56">
        <v>31600000</v>
      </c>
      <c r="J87" s="56">
        <v>45500000</v>
      </c>
      <c r="K87" s="56">
        <v>23000000</v>
      </c>
      <c r="L87" s="56">
        <v>15800000</v>
      </c>
      <c r="M87" s="144">
        <v>1843200000</v>
      </c>
    </row>
    <row r="88" spans="1:13" x14ac:dyDescent="0.2">
      <c r="A88" s="142" t="s">
        <v>290</v>
      </c>
      <c r="B88" s="241" t="s">
        <v>1978</v>
      </c>
      <c r="C88" s="56">
        <v>233000000</v>
      </c>
      <c r="D88" s="56">
        <v>302500000</v>
      </c>
      <c r="E88" s="56">
        <v>362100000</v>
      </c>
      <c r="F88" s="56">
        <v>344400000</v>
      </c>
      <c r="G88" s="56">
        <v>321400000</v>
      </c>
      <c r="H88" s="56">
        <v>281500000</v>
      </c>
      <c r="I88" s="56">
        <v>237200000</v>
      </c>
      <c r="J88" s="56">
        <v>208300000</v>
      </c>
      <c r="K88" s="56">
        <v>195700000</v>
      </c>
      <c r="L88" s="56">
        <v>176400000</v>
      </c>
      <c r="M88" s="144">
        <v>2662500000</v>
      </c>
    </row>
    <row r="89" spans="1:13" x14ac:dyDescent="0.2">
      <c r="A89" s="142" t="s">
        <v>291</v>
      </c>
      <c r="B89" s="241" t="s">
        <v>1978</v>
      </c>
      <c r="C89" s="56"/>
      <c r="D89" s="56"/>
      <c r="E89" s="56">
        <v>8000000</v>
      </c>
      <c r="F89" s="56">
        <v>10900000</v>
      </c>
      <c r="G89" s="56">
        <v>20800000</v>
      </c>
      <c r="H89" s="56">
        <v>14600000</v>
      </c>
      <c r="I89" s="56">
        <v>3100000</v>
      </c>
      <c r="J89" s="56">
        <v>4900000</v>
      </c>
      <c r="K89" s="56">
        <v>10000000</v>
      </c>
      <c r="L89" s="56">
        <v>8900000</v>
      </c>
      <c r="M89" s="144">
        <v>81200000</v>
      </c>
    </row>
    <row r="90" spans="1:13" x14ac:dyDescent="0.2">
      <c r="A90" s="142" t="s">
        <v>295</v>
      </c>
      <c r="B90" s="241" t="s">
        <v>1978</v>
      </c>
      <c r="C90" s="56">
        <v>394600000</v>
      </c>
      <c r="D90" s="56">
        <v>234400000</v>
      </c>
      <c r="E90" s="56">
        <v>168600000</v>
      </c>
      <c r="F90" s="56">
        <v>122000000</v>
      </c>
      <c r="G90" s="56">
        <v>65800000</v>
      </c>
      <c r="H90" s="56">
        <v>58600000</v>
      </c>
      <c r="I90" s="56">
        <v>36200000</v>
      </c>
      <c r="J90" s="56">
        <v>22600000</v>
      </c>
      <c r="K90" s="56">
        <v>12800000</v>
      </c>
      <c r="L90" s="56">
        <v>4400000</v>
      </c>
      <c r="M90" s="144">
        <v>1120000000</v>
      </c>
    </row>
    <row r="91" spans="1:13" x14ac:dyDescent="0.2">
      <c r="A91" s="142" t="s">
        <v>6</v>
      </c>
      <c r="B91" s="241" t="s">
        <v>1978</v>
      </c>
      <c r="C91" s="56">
        <v>1073700000</v>
      </c>
      <c r="D91" s="56">
        <v>696300000</v>
      </c>
      <c r="E91" s="56">
        <v>479300000</v>
      </c>
      <c r="F91" s="56">
        <v>368200000</v>
      </c>
      <c r="G91" s="56">
        <v>294900000</v>
      </c>
      <c r="H91" s="56">
        <v>243600000</v>
      </c>
      <c r="I91" s="56">
        <v>217200000</v>
      </c>
      <c r="J91" s="56">
        <v>178400000</v>
      </c>
      <c r="K91" s="56">
        <v>140700000</v>
      </c>
      <c r="L91" s="56">
        <v>121100000</v>
      </c>
      <c r="M91" s="144">
        <v>3813400000</v>
      </c>
    </row>
    <row r="92" spans="1:13" x14ac:dyDescent="0.2">
      <c r="A92" s="142" t="s">
        <v>393</v>
      </c>
      <c r="B92" s="241" t="s">
        <v>1978</v>
      </c>
      <c r="C92" s="56">
        <v>77400000</v>
      </c>
      <c r="D92" s="56">
        <v>39700000</v>
      </c>
      <c r="E92" s="56">
        <v>22000000</v>
      </c>
      <c r="F92" s="56">
        <v>19100000</v>
      </c>
      <c r="G92" s="56">
        <v>27000000</v>
      </c>
      <c r="H92" s="56">
        <v>12000000</v>
      </c>
      <c r="I92" s="56"/>
      <c r="J92" s="56"/>
      <c r="K92" s="56"/>
      <c r="L92" s="56"/>
      <c r="M92" s="144">
        <v>197200000</v>
      </c>
    </row>
    <row r="93" spans="1:13" x14ac:dyDescent="0.2">
      <c r="A93" s="142" t="s">
        <v>306</v>
      </c>
      <c r="B93" s="241" t="s">
        <v>1978</v>
      </c>
      <c r="C93" s="56">
        <v>584300000</v>
      </c>
      <c r="D93" s="56">
        <v>532600000</v>
      </c>
      <c r="E93" s="56">
        <v>388300000</v>
      </c>
      <c r="F93" s="56">
        <v>299000000</v>
      </c>
      <c r="G93" s="56">
        <v>231300000</v>
      </c>
      <c r="H93" s="56">
        <v>178100000</v>
      </c>
      <c r="I93" s="56">
        <v>137400000</v>
      </c>
      <c r="J93" s="56">
        <v>106900000</v>
      </c>
      <c r="K93" s="56">
        <v>83400000</v>
      </c>
      <c r="L93" s="56">
        <v>65100000</v>
      </c>
      <c r="M93" s="144">
        <v>2606400000</v>
      </c>
    </row>
    <row r="94" spans="1:13" x14ac:dyDescent="0.2">
      <c r="A94" s="142" t="s">
        <v>307</v>
      </c>
      <c r="B94" s="241" t="s">
        <v>1978</v>
      </c>
      <c r="C94" s="56">
        <v>79400000</v>
      </c>
      <c r="D94" s="56">
        <v>44700000</v>
      </c>
      <c r="E94" s="56"/>
      <c r="F94" s="56"/>
      <c r="G94" s="56"/>
      <c r="H94" s="56"/>
      <c r="I94" s="56"/>
      <c r="J94" s="56"/>
      <c r="K94" s="56"/>
      <c r="L94" s="56"/>
      <c r="M94" s="144">
        <v>124100000</v>
      </c>
    </row>
    <row r="95" spans="1:13" x14ac:dyDescent="0.2">
      <c r="A95" s="142" t="s">
        <v>309</v>
      </c>
      <c r="B95" s="241" t="s">
        <v>1978</v>
      </c>
      <c r="C95" s="56"/>
      <c r="D95" s="56">
        <v>55000000</v>
      </c>
      <c r="E95" s="56">
        <v>155000000</v>
      </c>
      <c r="F95" s="56">
        <v>107000000</v>
      </c>
      <c r="G95" s="56">
        <v>116000000</v>
      </c>
      <c r="H95" s="56">
        <v>205000000</v>
      </c>
      <c r="I95" s="56">
        <v>114000000</v>
      </c>
      <c r="J95" s="56">
        <v>129000000</v>
      </c>
      <c r="K95" s="56">
        <v>105000000</v>
      </c>
      <c r="L95" s="56">
        <v>87000000</v>
      </c>
      <c r="M95" s="144">
        <v>1073000000</v>
      </c>
    </row>
    <row r="96" spans="1:13" x14ac:dyDescent="0.2">
      <c r="A96" s="142" t="s">
        <v>311</v>
      </c>
      <c r="B96" s="241" t="s">
        <v>1980</v>
      </c>
      <c r="C96" s="56">
        <v>153000000</v>
      </c>
      <c r="D96" s="56">
        <v>155000000</v>
      </c>
      <c r="E96" s="56">
        <v>138000000</v>
      </c>
      <c r="F96" s="56">
        <v>115000000</v>
      </c>
      <c r="G96" s="56">
        <v>97000000</v>
      </c>
      <c r="H96" s="56">
        <v>88000000</v>
      </c>
      <c r="I96" s="56">
        <v>73000000</v>
      </c>
      <c r="J96" s="56">
        <v>63000000</v>
      </c>
      <c r="K96" s="56">
        <v>57000000</v>
      </c>
      <c r="L96" s="56">
        <v>36000000</v>
      </c>
      <c r="M96" s="144">
        <v>975000000</v>
      </c>
    </row>
    <row r="97" spans="1:13" x14ac:dyDescent="0.2">
      <c r="A97" s="142" t="s">
        <v>313</v>
      </c>
      <c r="B97" s="241" t="s">
        <v>1978</v>
      </c>
      <c r="C97" s="56">
        <v>61000000</v>
      </c>
      <c r="D97" s="56"/>
      <c r="E97" s="56"/>
      <c r="F97" s="56"/>
      <c r="G97" s="56"/>
      <c r="H97" s="56"/>
      <c r="I97" s="56"/>
      <c r="J97" s="56"/>
      <c r="K97" s="56"/>
      <c r="L97" s="56"/>
      <c r="M97" s="144">
        <v>61000000</v>
      </c>
    </row>
    <row r="98" spans="1:13" x14ac:dyDescent="0.2">
      <c r="A98" s="142" t="s">
        <v>314</v>
      </c>
      <c r="B98" s="241" t="s">
        <v>1978</v>
      </c>
      <c r="C98" s="56"/>
      <c r="D98" s="56"/>
      <c r="E98" s="56">
        <v>665000000</v>
      </c>
      <c r="F98" s="56">
        <v>330000000</v>
      </c>
      <c r="G98" s="56">
        <v>117000000</v>
      </c>
      <c r="H98" s="56">
        <v>79000000</v>
      </c>
      <c r="I98" s="56">
        <v>79000000</v>
      </c>
      <c r="J98" s="56">
        <v>50000000</v>
      </c>
      <c r="K98" s="56">
        <v>46000000</v>
      </c>
      <c r="L98" s="56">
        <v>33000000</v>
      </c>
      <c r="M98" s="144">
        <v>1399000000</v>
      </c>
    </row>
    <row r="99" spans="1:13" x14ac:dyDescent="0.2">
      <c r="A99" s="142" t="s">
        <v>316</v>
      </c>
      <c r="B99" s="241" t="s">
        <v>1980</v>
      </c>
      <c r="C99" s="56">
        <v>204800000</v>
      </c>
      <c r="D99" s="56">
        <v>220900000</v>
      </c>
      <c r="E99" s="56">
        <v>175100000</v>
      </c>
      <c r="F99" s="56">
        <v>102400000</v>
      </c>
      <c r="G99" s="56">
        <v>73300000</v>
      </c>
      <c r="H99" s="56">
        <v>64900000</v>
      </c>
      <c r="I99" s="56">
        <v>38100000</v>
      </c>
      <c r="J99" s="56">
        <v>28100000</v>
      </c>
      <c r="K99" s="56">
        <v>26200000</v>
      </c>
      <c r="L99" s="56">
        <v>24500000</v>
      </c>
      <c r="M99" s="144">
        <v>958300000</v>
      </c>
    </row>
    <row r="100" spans="1:13" x14ac:dyDescent="0.2">
      <c r="A100" s="142" t="s">
        <v>317</v>
      </c>
      <c r="B100" s="241" t="s">
        <v>1980</v>
      </c>
      <c r="C100" s="56"/>
      <c r="D100" s="56"/>
      <c r="E100" s="56"/>
      <c r="F100" s="56">
        <v>33700000</v>
      </c>
      <c r="G100" s="56">
        <v>56200000</v>
      </c>
      <c r="H100" s="56">
        <v>53900000</v>
      </c>
      <c r="I100" s="56">
        <v>51600000</v>
      </c>
      <c r="J100" s="56">
        <v>50100000</v>
      </c>
      <c r="K100" s="56">
        <v>45000000</v>
      </c>
      <c r="L100" s="56">
        <v>39400000</v>
      </c>
      <c r="M100" s="144">
        <v>329900000</v>
      </c>
    </row>
    <row r="101" spans="1:13" x14ac:dyDescent="0.2">
      <c r="A101" s="142" t="s">
        <v>319</v>
      </c>
      <c r="B101" s="241" t="s">
        <v>1980</v>
      </c>
      <c r="C101" s="56">
        <v>92300000</v>
      </c>
      <c r="D101" s="56">
        <v>93100000</v>
      </c>
      <c r="E101" s="56">
        <v>77500000</v>
      </c>
      <c r="F101" s="56">
        <v>67400000</v>
      </c>
      <c r="G101" s="56">
        <v>54400000</v>
      </c>
      <c r="H101" s="56">
        <v>43000000</v>
      </c>
      <c r="I101" s="56">
        <v>29600000</v>
      </c>
      <c r="J101" s="56">
        <v>17900000</v>
      </c>
      <c r="K101" s="56">
        <v>5400000</v>
      </c>
      <c r="L101" s="56"/>
      <c r="M101" s="144">
        <v>480600000</v>
      </c>
    </row>
    <row r="102" spans="1:13" x14ac:dyDescent="0.2">
      <c r="A102" s="142" t="s">
        <v>320</v>
      </c>
      <c r="B102" s="241" t="s">
        <v>1980</v>
      </c>
      <c r="C102" s="56"/>
      <c r="D102" s="56"/>
      <c r="E102" s="56">
        <v>188800000</v>
      </c>
      <c r="F102" s="56">
        <v>196100000</v>
      </c>
      <c r="G102" s="56">
        <v>202800000</v>
      </c>
      <c r="H102" s="56">
        <v>181100000</v>
      </c>
      <c r="I102" s="56">
        <v>192400000</v>
      </c>
      <c r="J102" s="56">
        <v>161000000</v>
      </c>
      <c r="K102" s="56">
        <v>144900000</v>
      </c>
      <c r="L102" s="56">
        <v>130800000</v>
      </c>
      <c r="M102" s="144">
        <v>1397900000</v>
      </c>
    </row>
    <row r="103" spans="1:13" x14ac:dyDescent="0.2">
      <c r="A103" s="142" t="s">
        <v>321</v>
      </c>
      <c r="B103" s="241" t="s">
        <v>1980</v>
      </c>
      <c r="C103" s="56">
        <v>82700000</v>
      </c>
      <c r="D103" s="56">
        <v>94100000</v>
      </c>
      <c r="E103" s="56">
        <v>86200000</v>
      </c>
      <c r="F103" s="56">
        <v>73700000</v>
      </c>
      <c r="G103" s="56">
        <v>66700000</v>
      </c>
      <c r="H103" s="56">
        <v>61600000</v>
      </c>
      <c r="I103" s="56">
        <v>54800000</v>
      </c>
      <c r="J103" s="56">
        <v>43600000</v>
      </c>
      <c r="K103" s="56">
        <v>39400000</v>
      </c>
      <c r="L103" s="56">
        <v>33900000</v>
      </c>
      <c r="M103" s="144">
        <v>636700000</v>
      </c>
    </row>
    <row r="104" spans="1:13" x14ac:dyDescent="0.2">
      <c r="A104" s="142" t="s">
        <v>323</v>
      </c>
      <c r="B104" s="241" t="s">
        <v>1978</v>
      </c>
      <c r="C104" s="56">
        <v>894000000</v>
      </c>
      <c r="D104" s="56">
        <v>640000000</v>
      </c>
      <c r="E104" s="56">
        <v>461000000</v>
      </c>
      <c r="F104" s="56">
        <v>323000000</v>
      </c>
      <c r="G104" s="56">
        <v>181000000</v>
      </c>
      <c r="H104" s="56">
        <v>82000000</v>
      </c>
      <c r="I104" s="56"/>
      <c r="J104" s="56"/>
      <c r="K104" s="56"/>
      <c r="L104" s="56"/>
      <c r="M104" s="144">
        <v>2581000000</v>
      </c>
    </row>
    <row r="105" spans="1:13" x14ac:dyDescent="0.2">
      <c r="A105" s="142" t="s">
        <v>322</v>
      </c>
      <c r="B105" s="241" t="s">
        <v>1981</v>
      </c>
      <c r="C105" s="56">
        <v>490000000</v>
      </c>
      <c r="D105" s="56">
        <v>345000000</v>
      </c>
      <c r="E105" s="56">
        <v>580000000</v>
      </c>
      <c r="F105" s="56">
        <v>580000000</v>
      </c>
      <c r="G105" s="56">
        <v>560000000</v>
      </c>
      <c r="H105" s="56">
        <v>460000000</v>
      </c>
      <c r="I105" s="56">
        <v>385000000</v>
      </c>
      <c r="J105" s="56">
        <v>325000000</v>
      </c>
      <c r="K105" s="56">
        <v>275000000</v>
      </c>
      <c r="L105" s="56">
        <v>235000000</v>
      </c>
      <c r="M105" s="144">
        <v>4235000000</v>
      </c>
    </row>
    <row r="106" spans="1:13" x14ac:dyDescent="0.2">
      <c r="A106" s="142" t="s">
        <v>324</v>
      </c>
      <c r="B106" s="241" t="s">
        <v>1984</v>
      </c>
      <c r="C106" s="56"/>
      <c r="D106" s="56">
        <v>88664000</v>
      </c>
      <c r="E106" s="56">
        <v>341137000</v>
      </c>
      <c r="F106" s="56">
        <v>252872000</v>
      </c>
      <c r="G106" s="56">
        <v>53270000</v>
      </c>
      <c r="H106" s="56">
        <v>1490000</v>
      </c>
      <c r="I106" s="56"/>
      <c r="J106" s="56"/>
      <c r="K106" s="56"/>
      <c r="L106" s="56"/>
      <c r="M106" s="144">
        <v>737433000</v>
      </c>
    </row>
    <row r="107" spans="1:13" x14ac:dyDescent="0.2">
      <c r="A107" s="142" t="s">
        <v>326</v>
      </c>
      <c r="B107" s="241" t="s">
        <v>1980</v>
      </c>
      <c r="C107" s="56">
        <v>14000000</v>
      </c>
      <c r="D107" s="56">
        <v>18000000</v>
      </c>
      <c r="E107" s="56">
        <v>17000000</v>
      </c>
      <c r="F107" s="56">
        <v>16000000</v>
      </c>
      <c r="G107" s="56">
        <v>16000000</v>
      </c>
      <c r="H107" s="56">
        <v>10000000</v>
      </c>
      <c r="I107" s="56">
        <v>4000000</v>
      </c>
      <c r="J107" s="56">
        <v>4000000</v>
      </c>
      <c r="K107" s="56"/>
      <c r="L107" s="56"/>
      <c r="M107" s="144">
        <v>99000000</v>
      </c>
    </row>
    <row r="108" spans="1:13" x14ac:dyDescent="0.2">
      <c r="A108" s="142" t="s">
        <v>327</v>
      </c>
      <c r="B108" s="241" t="s">
        <v>1980</v>
      </c>
      <c r="C108" s="56">
        <v>15000000</v>
      </c>
      <c r="D108" s="56">
        <v>19000000</v>
      </c>
      <c r="E108" s="56">
        <v>17000000</v>
      </c>
      <c r="F108" s="56">
        <v>17000000</v>
      </c>
      <c r="G108" s="56">
        <v>17000000</v>
      </c>
      <c r="H108" s="56">
        <v>15000000</v>
      </c>
      <c r="I108" s="56">
        <v>12000000</v>
      </c>
      <c r="J108" s="56">
        <v>4000000</v>
      </c>
      <c r="K108" s="56"/>
      <c r="L108" s="56"/>
      <c r="M108" s="144">
        <v>116000000</v>
      </c>
    </row>
    <row r="109" spans="1:13" x14ac:dyDescent="0.2">
      <c r="A109" s="142" t="s">
        <v>329</v>
      </c>
      <c r="B109" s="241" t="s">
        <v>1980</v>
      </c>
      <c r="C109" s="56">
        <v>114000000</v>
      </c>
      <c r="D109" s="56">
        <v>104000000</v>
      </c>
      <c r="E109" s="56">
        <v>73000000</v>
      </c>
      <c r="F109" s="56">
        <v>47000000</v>
      </c>
      <c r="G109" s="56">
        <v>35000000</v>
      </c>
      <c r="H109" s="56">
        <v>25000000</v>
      </c>
      <c r="I109" s="56">
        <v>19000000</v>
      </c>
      <c r="J109" s="56"/>
      <c r="K109" s="56"/>
      <c r="L109" s="56"/>
      <c r="M109" s="144">
        <v>417000000</v>
      </c>
    </row>
    <row r="110" spans="1:13" x14ac:dyDescent="0.2">
      <c r="A110" s="142" t="s">
        <v>330</v>
      </c>
      <c r="B110" s="241" t="s">
        <v>1980</v>
      </c>
      <c r="C110" s="56">
        <v>13000000</v>
      </c>
      <c r="D110" s="56">
        <v>56000000</v>
      </c>
      <c r="E110" s="56">
        <v>46000000</v>
      </c>
      <c r="F110" s="56">
        <v>35000000</v>
      </c>
      <c r="G110" s="56">
        <v>27000000</v>
      </c>
      <c r="H110" s="56">
        <v>24000000</v>
      </c>
      <c r="I110" s="56">
        <v>20000000</v>
      </c>
      <c r="J110" s="56">
        <v>17000000</v>
      </c>
      <c r="K110" s="56">
        <v>16000000</v>
      </c>
      <c r="L110" s="56">
        <v>14000000</v>
      </c>
      <c r="M110" s="144">
        <v>268000000</v>
      </c>
    </row>
    <row r="111" spans="1:13" x14ac:dyDescent="0.2">
      <c r="A111" s="142" t="s">
        <v>331</v>
      </c>
      <c r="B111" s="241" t="s">
        <v>1980</v>
      </c>
      <c r="C111" s="56">
        <v>30000000</v>
      </c>
      <c r="D111" s="56">
        <v>27000000</v>
      </c>
      <c r="E111" s="56">
        <v>31000000</v>
      </c>
      <c r="F111" s="56">
        <v>17000000</v>
      </c>
      <c r="G111" s="56">
        <v>16000000</v>
      </c>
      <c r="H111" s="56">
        <v>15000000</v>
      </c>
      <c r="I111" s="56">
        <v>14000000</v>
      </c>
      <c r="J111" s="56">
        <v>13000000</v>
      </c>
      <c r="K111" s="56">
        <v>10000000</v>
      </c>
      <c r="L111" s="56">
        <v>9000000</v>
      </c>
      <c r="M111" s="144">
        <v>182000000</v>
      </c>
    </row>
    <row r="112" spans="1:13" x14ac:dyDescent="0.2">
      <c r="A112" s="142" t="s">
        <v>332</v>
      </c>
      <c r="B112" s="241" t="s">
        <v>1980</v>
      </c>
      <c r="C112" s="56">
        <v>2000000</v>
      </c>
      <c r="D112" s="56">
        <v>4000000</v>
      </c>
      <c r="E112" s="56">
        <v>4000000</v>
      </c>
      <c r="F112" s="56">
        <v>4000000</v>
      </c>
      <c r="G112" s="56">
        <v>4000000</v>
      </c>
      <c r="H112" s="56"/>
      <c r="I112" s="56"/>
      <c r="J112" s="56"/>
      <c r="K112" s="56"/>
      <c r="L112" s="56"/>
      <c r="M112" s="144">
        <v>18000000</v>
      </c>
    </row>
    <row r="113" spans="1:13" x14ac:dyDescent="0.2">
      <c r="A113" s="142" t="s">
        <v>333</v>
      </c>
      <c r="B113" s="241" t="s">
        <v>1981</v>
      </c>
      <c r="C113" s="56">
        <v>90000000</v>
      </c>
      <c r="D113" s="56">
        <v>84000000</v>
      </c>
      <c r="E113" s="56"/>
      <c r="F113" s="56"/>
      <c r="G113" s="56"/>
      <c r="H113" s="56"/>
      <c r="I113" s="56"/>
      <c r="J113" s="56"/>
      <c r="K113" s="56"/>
      <c r="L113" s="56"/>
      <c r="M113" s="144">
        <v>174000000</v>
      </c>
    </row>
    <row r="114" spans="1:13" x14ac:dyDescent="0.2">
      <c r="A114" s="142" t="s">
        <v>334</v>
      </c>
      <c r="B114" s="241" t="s">
        <v>1981</v>
      </c>
      <c r="C114" s="56">
        <v>95000000</v>
      </c>
      <c r="D114" s="56">
        <v>74000000</v>
      </c>
      <c r="E114" s="56">
        <v>56000000</v>
      </c>
      <c r="F114" s="56">
        <v>45000000</v>
      </c>
      <c r="G114" s="56">
        <v>44000000</v>
      </c>
      <c r="H114" s="56">
        <v>36000000</v>
      </c>
      <c r="I114" s="56">
        <v>32000000</v>
      </c>
      <c r="J114" s="56">
        <v>25000000</v>
      </c>
      <c r="K114" s="56">
        <v>6000000</v>
      </c>
      <c r="L114" s="56"/>
      <c r="M114" s="144">
        <v>413000000</v>
      </c>
    </row>
    <row r="115" spans="1:13" x14ac:dyDescent="0.2">
      <c r="A115" s="142" t="s">
        <v>335</v>
      </c>
      <c r="B115" s="241" t="s">
        <v>1981</v>
      </c>
      <c r="C115" s="56">
        <v>21000000</v>
      </c>
      <c r="D115" s="56"/>
      <c r="E115" s="56"/>
      <c r="F115" s="56"/>
      <c r="G115" s="56"/>
      <c r="H115" s="56"/>
      <c r="I115" s="56"/>
      <c r="J115" s="56"/>
      <c r="K115" s="56"/>
      <c r="L115" s="56"/>
      <c r="M115" s="144">
        <v>21000000</v>
      </c>
    </row>
    <row r="116" spans="1:13" x14ac:dyDescent="0.2">
      <c r="A116" s="142" t="s">
        <v>336</v>
      </c>
      <c r="B116" s="241" t="s">
        <v>1981</v>
      </c>
      <c r="C116" s="56">
        <v>21000000</v>
      </c>
      <c r="D116" s="56"/>
      <c r="E116" s="56"/>
      <c r="F116" s="56"/>
      <c r="G116" s="56"/>
      <c r="H116" s="56"/>
      <c r="I116" s="56"/>
      <c r="J116" s="56"/>
      <c r="K116" s="56"/>
      <c r="L116" s="56"/>
      <c r="M116" s="144">
        <v>21000000</v>
      </c>
    </row>
    <row r="117" spans="1:13" x14ac:dyDescent="0.2">
      <c r="A117" s="142" t="s">
        <v>337</v>
      </c>
      <c r="B117" s="241" t="s">
        <v>1981</v>
      </c>
      <c r="C117" s="56">
        <v>665000000</v>
      </c>
      <c r="D117" s="56">
        <v>446000000</v>
      </c>
      <c r="E117" s="56">
        <v>281000000</v>
      </c>
      <c r="F117" s="56">
        <v>182000000</v>
      </c>
      <c r="G117" s="56">
        <v>88000000</v>
      </c>
      <c r="H117" s="56">
        <v>39000000</v>
      </c>
      <c r="I117" s="56">
        <v>11000000</v>
      </c>
      <c r="J117" s="56"/>
      <c r="K117" s="56"/>
      <c r="L117" s="56"/>
      <c r="M117" s="144">
        <v>1712000000</v>
      </c>
    </row>
    <row r="118" spans="1:13" x14ac:dyDescent="0.2">
      <c r="A118" s="142" t="s">
        <v>11</v>
      </c>
      <c r="B118" s="241" t="s">
        <v>1978</v>
      </c>
      <c r="C118" s="56">
        <v>22900000</v>
      </c>
      <c r="D118" s="56">
        <v>19000000</v>
      </c>
      <c r="E118" s="56">
        <v>15300000</v>
      </c>
      <c r="F118" s="56">
        <v>12600000</v>
      </c>
      <c r="G118" s="56">
        <v>10600000</v>
      </c>
      <c r="H118" s="56">
        <v>10600000</v>
      </c>
      <c r="I118" s="56">
        <v>7700000</v>
      </c>
      <c r="J118" s="56">
        <v>4200000</v>
      </c>
      <c r="K118" s="56">
        <v>2000000</v>
      </c>
      <c r="L118" s="56"/>
      <c r="M118" s="144">
        <v>104900000</v>
      </c>
    </row>
    <row r="119" spans="1:13" x14ac:dyDescent="0.2">
      <c r="A119" s="142" t="s">
        <v>340</v>
      </c>
      <c r="B119" s="241" t="s">
        <v>1978</v>
      </c>
      <c r="C119" s="56">
        <v>1875300000</v>
      </c>
      <c r="D119" s="56">
        <v>1554700000</v>
      </c>
      <c r="E119" s="56">
        <v>1256200000</v>
      </c>
      <c r="F119" s="56">
        <v>1034000000</v>
      </c>
      <c r="G119" s="56">
        <v>870200000</v>
      </c>
      <c r="H119" s="56">
        <v>866700000</v>
      </c>
      <c r="I119" s="56">
        <v>627300000</v>
      </c>
      <c r="J119" s="56">
        <v>340300000</v>
      </c>
      <c r="K119" s="56">
        <v>159900000</v>
      </c>
      <c r="L119" s="56"/>
      <c r="M119" s="144">
        <v>8584600000</v>
      </c>
    </row>
    <row r="120" spans="1:13" x14ac:dyDescent="0.2">
      <c r="A120" s="142" t="s">
        <v>342</v>
      </c>
      <c r="B120" s="241" t="s">
        <v>1978</v>
      </c>
      <c r="C120" s="56">
        <v>343100000</v>
      </c>
      <c r="D120" s="56">
        <v>284400000</v>
      </c>
      <c r="E120" s="56">
        <v>229800000</v>
      </c>
      <c r="F120" s="56">
        <v>189200000</v>
      </c>
      <c r="G120" s="56">
        <v>159200000</v>
      </c>
      <c r="H120" s="56">
        <v>158600000</v>
      </c>
      <c r="I120" s="56">
        <v>114700000</v>
      </c>
      <c r="J120" s="56">
        <v>62300000</v>
      </c>
      <c r="K120" s="56">
        <v>29300000</v>
      </c>
      <c r="L120" s="56"/>
      <c r="M120" s="144">
        <v>1570600000</v>
      </c>
    </row>
    <row r="121" spans="1:13" x14ac:dyDescent="0.2">
      <c r="A121" s="142" t="s">
        <v>345</v>
      </c>
      <c r="B121" s="241" t="s">
        <v>1978</v>
      </c>
      <c r="C121" s="56">
        <v>45700000</v>
      </c>
      <c r="D121" s="56">
        <v>37900000</v>
      </c>
      <c r="E121" s="56">
        <v>30600000</v>
      </c>
      <c r="F121" s="56">
        <v>25200000</v>
      </c>
      <c r="G121" s="56">
        <v>21200000</v>
      </c>
      <c r="H121" s="56">
        <v>21100000</v>
      </c>
      <c r="I121" s="56">
        <v>15300000</v>
      </c>
      <c r="J121" s="56">
        <v>8300000</v>
      </c>
      <c r="K121" s="56">
        <v>3900000</v>
      </c>
      <c r="L121" s="56"/>
      <c r="M121" s="144">
        <v>209200000</v>
      </c>
    </row>
    <row r="122" spans="1:13" x14ac:dyDescent="0.2">
      <c r="A122" s="142" t="s">
        <v>349</v>
      </c>
      <c r="B122" s="241" t="s">
        <v>1983</v>
      </c>
      <c r="C122" s="56">
        <v>498000000</v>
      </c>
      <c r="D122" s="56">
        <v>420000000</v>
      </c>
      <c r="E122" s="56">
        <v>362000000</v>
      </c>
      <c r="F122" s="56">
        <v>294000000</v>
      </c>
      <c r="G122" s="56">
        <v>252000000</v>
      </c>
      <c r="H122" s="56">
        <v>212000000</v>
      </c>
      <c r="I122" s="56">
        <v>148000000</v>
      </c>
      <c r="J122" s="56">
        <v>125000000</v>
      </c>
      <c r="K122" s="56">
        <v>106000000</v>
      </c>
      <c r="L122" s="56">
        <v>90000000</v>
      </c>
      <c r="M122" s="144">
        <v>2507000000</v>
      </c>
    </row>
    <row r="123" spans="1:13" x14ac:dyDescent="0.2">
      <c r="A123" s="142" t="s">
        <v>350</v>
      </c>
      <c r="B123" s="241" t="s">
        <v>1983</v>
      </c>
      <c r="C123" s="56">
        <v>16000000</v>
      </c>
      <c r="D123" s="56">
        <v>14000000</v>
      </c>
      <c r="E123" s="56">
        <v>13000000</v>
      </c>
      <c r="F123" s="56">
        <v>12000000</v>
      </c>
      <c r="G123" s="56">
        <v>2000000</v>
      </c>
      <c r="H123" s="56"/>
      <c r="I123" s="56"/>
      <c r="J123" s="56"/>
      <c r="K123" s="56"/>
      <c r="L123" s="56"/>
      <c r="M123" s="144">
        <v>57000000</v>
      </c>
    </row>
    <row r="124" spans="1:13" x14ac:dyDescent="0.2">
      <c r="A124" s="142" t="s">
        <v>352</v>
      </c>
      <c r="B124" s="241" t="s">
        <v>1983</v>
      </c>
      <c r="C124" s="56">
        <v>876000000</v>
      </c>
      <c r="D124" s="56">
        <v>866000000</v>
      </c>
      <c r="E124" s="56">
        <v>707000000</v>
      </c>
      <c r="F124" s="56">
        <v>583000000</v>
      </c>
      <c r="G124" s="56">
        <v>458000000</v>
      </c>
      <c r="H124" s="56">
        <v>374000000</v>
      </c>
      <c r="I124" s="56">
        <v>297000000</v>
      </c>
      <c r="J124" s="56">
        <v>237000000</v>
      </c>
      <c r="K124" s="56">
        <v>185000000</v>
      </c>
      <c r="L124" s="56">
        <v>72000000</v>
      </c>
      <c r="M124" s="144">
        <v>4655000000</v>
      </c>
    </row>
    <row r="125" spans="1:13" x14ac:dyDescent="0.2">
      <c r="A125" s="142" t="s">
        <v>354</v>
      </c>
      <c r="B125" s="241" t="s">
        <v>1983</v>
      </c>
      <c r="C125" s="56">
        <v>37000000</v>
      </c>
      <c r="D125" s="56">
        <v>30000000</v>
      </c>
      <c r="E125" s="56">
        <v>25000000</v>
      </c>
      <c r="F125" s="56">
        <v>22000000</v>
      </c>
      <c r="G125" s="56">
        <v>10000000</v>
      </c>
      <c r="H125" s="56"/>
      <c r="I125" s="56"/>
      <c r="J125" s="56"/>
      <c r="K125" s="56"/>
      <c r="L125" s="56"/>
      <c r="M125" s="144">
        <v>124000000</v>
      </c>
    </row>
    <row r="126" spans="1:13" x14ac:dyDescent="0.2">
      <c r="A126" s="142" t="s">
        <v>355</v>
      </c>
      <c r="B126" s="241" t="s">
        <v>1983</v>
      </c>
      <c r="C126" s="56">
        <v>19000000</v>
      </c>
      <c r="D126" s="56"/>
      <c r="E126" s="56"/>
      <c r="F126" s="56"/>
      <c r="G126" s="56"/>
      <c r="H126" s="56"/>
      <c r="I126" s="56"/>
      <c r="J126" s="56"/>
      <c r="K126" s="56"/>
      <c r="L126" s="56"/>
      <c r="M126" s="144">
        <v>19000000</v>
      </c>
    </row>
    <row r="127" spans="1:13" x14ac:dyDescent="0.2">
      <c r="A127" s="142" t="s">
        <v>356</v>
      </c>
      <c r="B127" s="241" t="s">
        <v>1983</v>
      </c>
      <c r="C127" s="56">
        <v>8000000</v>
      </c>
      <c r="D127" s="56"/>
      <c r="E127" s="56"/>
      <c r="F127" s="56"/>
      <c r="G127" s="56"/>
      <c r="H127" s="56"/>
      <c r="I127" s="56"/>
      <c r="J127" s="56"/>
      <c r="K127" s="56"/>
      <c r="L127" s="56"/>
      <c r="M127" s="144">
        <v>8000000</v>
      </c>
    </row>
    <row r="128" spans="1:13" x14ac:dyDescent="0.2">
      <c r="A128" s="142" t="s">
        <v>361</v>
      </c>
      <c r="B128" s="241" t="s">
        <v>1985</v>
      </c>
      <c r="C128" s="56">
        <v>36056255</v>
      </c>
      <c r="D128" s="56">
        <v>35076480</v>
      </c>
      <c r="E128" s="56">
        <v>32586428</v>
      </c>
      <c r="F128" s="56"/>
      <c r="G128" s="56"/>
      <c r="H128" s="56"/>
      <c r="I128" s="56"/>
      <c r="J128" s="56"/>
      <c r="K128" s="56"/>
      <c r="L128" s="56"/>
      <c r="M128" s="144">
        <v>103719163</v>
      </c>
    </row>
    <row r="129" spans="1:13" x14ac:dyDescent="0.2">
      <c r="A129" s="142" t="s">
        <v>365</v>
      </c>
      <c r="B129" s="241" t="s">
        <v>1978</v>
      </c>
      <c r="C129" s="56">
        <v>13000000</v>
      </c>
      <c r="D129" s="56"/>
      <c r="E129" s="56"/>
      <c r="F129" s="56"/>
      <c r="G129" s="56"/>
      <c r="H129" s="56"/>
      <c r="I129" s="56"/>
      <c r="J129" s="56"/>
      <c r="K129" s="56"/>
      <c r="L129" s="56"/>
      <c r="M129" s="144">
        <v>13000000</v>
      </c>
    </row>
    <row r="130" spans="1:13" x14ac:dyDescent="0.2">
      <c r="A130" s="142" t="s">
        <v>369</v>
      </c>
      <c r="B130" s="241" t="s">
        <v>1978</v>
      </c>
      <c r="C130" s="56">
        <v>106900000</v>
      </c>
      <c r="D130" s="56">
        <v>125800000</v>
      </c>
      <c r="E130" s="56">
        <v>124100000</v>
      </c>
      <c r="F130" s="56">
        <v>254600000</v>
      </c>
      <c r="G130" s="56">
        <v>174900000</v>
      </c>
      <c r="H130" s="56">
        <v>127200000</v>
      </c>
      <c r="I130" s="56">
        <v>176000000</v>
      </c>
      <c r="J130" s="56">
        <v>127300000</v>
      </c>
      <c r="K130" s="56">
        <v>20600000</v>
      </c>
      <c r="L130" s="56">
        <v>84500000</v>
      </c>
      <c r="M130" s="144">
        <v>1321900000</v>
      </c>
    </row>
    <row r="131" spans="1:13" x14ac:dyDescent="0.2">
      <c r="A131" s="142" t="s">
        <v>370</v>
      </c>
      <c r="B131" s="241" t="s">
        <v>1978</v>
      </c>
      <c r="C131" s="56">
        <v>69400000</v>
      </c>
      <c r="D131" s="56">
        <v>49400000</v>
      </c>
      <c r="E131" s="56">
        <v>24000000</v>
      </c>
      <c r="F131" s="56"/>
      <c r="G131" s="56"/>
      <c r="H131" s="56"/>
      <c r="I131" s="56"/>
      <c r="J131" s="56"/>
      <c r="K131" s="56"/>
      <c r="L131" s="56"/>
      <c r="M131" s="144">
        <v>142800000</v>
      </c>
    </row>
    <row r="132" spans="1:13" x14ac:dyDescent="0.2">
      <c r="A132" s="142" t="s">
        <v>371</v>
      </c>
      <c r="B132" s="241" t="s">
        <v>1978</v>
      </c>
      <c r="C132" s="56">
        <v>65700000</v>
      </c>
      <c r="D132" s="56">
        <v>163400000</v>
      </c>
      <c r="E132" s="56">
        <v>123400000</v>
      </c>
      <c r="F132" s="56"/>
      <c r="G132" s="56"/>
      <c r="H132" s="56"/>
      <c r="I132" s="56"/>
      <c r="J132" s="56"/>
      <c r="K132" s="56"/>
      <c r="L132" s="56"/>
      <c r="M132" s="144">
        <v>352500000</v>
      </c>
    </row>
    <row r="133" spans="1:13" x14ac:dyDescent="0.2">
      <c r="A133" s="142" t="s">
        <v>374</v>
      </c>
      <c r="B133" s="241" t="s">
        <v>1978</v>
      </c>
      <c r="C133" s="56">
        <v>19900000</v>
      </c>
      <c r="D133" s="56">
        <v>21300000</v>
      </c>
      <c r="E133" s="56">
        <v>17900000</v>
      </c>
      <c r="F133" s="56">
        <v>15500000</v>
      </c>
      <c r="G133" s="56">
        <v>10600000</v>
      </c>
      <c r="H133" s="56">
        <v>11900000</v>
      </c>
      <c r="I133" s="56">
        <v>10600000</v>
      </c>
      <c r="J133" s="56">
        <v>9200000</v>
      </c>
      <c r="K133" s="56">
        <v>7500000</v>
      </c>
      <c r="L133" s="56"/>
      <c r="M133" s="144">
        <v>124400000</v>
      </c>
    </row>
    <row r="134" spans="1:13" x14ac:dyDescent="0.2">
      <c r="A134" s="142" t="s">
        <v>380</v>
      </c>
      <c r="B134" s="241" t="s">
        <v>1978</v>
      </c>
      <c r="C134" s="56">
        <v>327000000</v>
      </c>
      <c r="D134" s="56">
        <v>280000000</v>
      </c>
      <c r="E134" s="56">
        <v>245000000</v>
      </c>
      <c r="F134" s="56">
        <v>214000000</v>
      </c>
      <c r="G134" s="56">
        <v>190000000</v>
      </c>
      <c r="H134" s="56">
        <v>169000000</v>
      </c>
      <c r="I134" s="56">
        <v>146000000</v>
      </c>
      <c r="J134" s="56">
        <v>123000000</v>
      </c>
      <c r="K134" s="56">
        <v>93000000</v>
      </c>
      <c r="L134" s="56"/>
      <c r="M134" s="144">
        <v>1787000000</v>
      </c>
    </row>
    <row r="135" spans="1:13" x14ac:dyDescent="0.2">
      <c r="A135" s="142" t="s">
        <v>387</v>
      </c>
      <c r="B135" s="241" t="s">
        <v>1978</v>
      </c>
      <c r="C135" s="56">
        <v>211600000</v>
      </c>
      <c r="D135" s="56">
        <v>132500000</v>
      </c>
      <c r="E135" s="56">
        <v>108200000</v>
      </c>
      <c r="F135" s="56">
        <v>84000000</v>
      </c>
      <c r="G135" s="56">
        <v>68700000</v>
      </c>
      <c r="H135" s="56">
        <v>49800000</v>
      </c>
      <c r="I135" s="56">
        <v>54700000</v>
      </c>
      <c r="J135" s="56">
        <v>56200000</v>
      </c>
      <c r="K135" s="56">
        <v>83700000</v>
      </c>
      <c r="L135" s="56">
        <v>113600000</v>
      </c>
      <c r="M135" s="144">
        <v>963000000</v>
      </c>
    </row>
    <row r="136" spans="1:13" x14ac:dyDescent="0.2">
      <c r="A136" s="142" t="s">
        <v>429</v>
      </c>
      <c r="B136" s="241" t="s">
        <v>1980</v>
      </c>
      <c r="C136" s="56">
        <v>81500000</v>
      </c>
      <c r="D136" s="56">
        <v>63300000</v>
      </c>
      <c r="E136" s="56">
        <v>61300000</v>
      </c>
      <c r="F136" s="56">
        <v>56500000</v>
      </c>
      <c r="G136" s="56">
        <v>50800000</v>
      </c>
      <c r="H136" s="56">
        <v>45000000</v>
      </c>
      <c r="I136" s="56">
        <v>31800000</v>
      </c>
      <c r="J136" s="56">
        <v>31400000</v>
      </c>
      <c r="K136" s="56">
        <v>29200000</v>
      </c>
      <c r="L136" s="56">
        <v>19400000</v>
      </c>
      <c r="M136" s="144">
        <v>470200000</v>
      </c>
    </row>
    <row r="137" spans="1:13" x14ac:dyDescent="0.2">
      <c r="A137" s="142" t="s">
        <v>392</v>
      </c>
      <c r="B137" s="241" t="s">
        <v>1981</v>
      </c>
      <c r="C137" s="56">
        <v>1000000</v>
      </c>
      <c r="D137" s="56"/>
      <c r="E137" s="56"/>
      <c r="F137" s="56"/>
      <c r="G137" s="56"/>
      <c r="H137" s="56"/>
      <c r="I137" s="56"/>
      <c r="J137" s="56"/>
      <c r="K137" s="56"/>
      <c r="L137" s="56"/>
      <c r="M137" s="144">
        <v>1000000</v>
      </c>
    </row>
    <row r="138" spans="1:13" x14ac:dyDescent="0.2">
      <c r="A138" s="142" t="s">
        <v>397</v>
      </c>
      <c r="B138" s="241" t="s">
        <v>1978</v>
      </c>
      <c r="C138" s="56"/>
      <c r="D138" s="56"/>
      <c r="E138" s="56"/>
      <c r="F138" s="56"/>
      <c r="G138" s="56"/>
      <c r="H138" s="56">
        <v>22900000</v>
      </c>
      <c r="I138" s="56">
        <v>53400000</v>
      </c>
      <c r="J138" s="56">
        <v>48000000</v>
      </c>
      <c r="K138" s="56">
        <v>37500000</v>
      </c>
      <c r="L138" s="56">
        <v>24700000</v>
      </c>
      <c r="M138" s="144">
        <v>186500000</v>
      </c>
    </row>
    <row r="139" spans="1:13" x14ac:dyDescent="0.2">
      <c r="A139" s="142" t="s">
        <v>399</v>
      </c>
      <c r="B139" s="241" t="s">
        <v>1978</v>
      </c>
      <c r="C139" s="56"/>
      <c r="D139" s="56">
        <v>2700000</v>
      </c>
      <c r="E139" s="56">
        <v>6000000</v>
      </c>
      <c r="F139" s="56">
        <v>6000000</v>
      </c>
      <c r="G139" s="56">
        <v>46000000</v>
      </c>
      <c r="H139" s="56">
        <v>70500000</v>
      </c>
      <c r="I139" s="56">
        <v>70500000</v>
      </c>
      <c r="J139" s="56">
        <v>70500000</v>
      </c>
      <c r="K139" s="56">
        <v>70500000</v>
      </c>
      <c r="L139" s="56">
        <v>70500000</v>
      </c>
      <c r="M139" s="144">
        <v>413200000</v>
      </c>
    </row>
    <row r="140" spans="1:13" x14ac:dyDescent="0.2">
      <c r="A140" s="142" t="s">
        <v>401</v>
      </c>
      <c r="B140" s="241" t="s">
        <v>1986</v>
      </c>
      <c r="C140" s="56">
        <v>699480000</v>
      </c>
      <c r="D140" s="56">
        <v>564120000</v>
      </c>
      <c r="E140" s="56">
        <v>451080000</v>
      </c>
      <c r="F140" s="56">
        <v>380520000</v>
      </c>
      <c r="G140" s="56">
        <v>316080000</v>
      </c>
      <c r="H140" s="56">
        <v>264240000</v>
      </c>
      <c r="I140" s="56">
        <v>226080000</v>
      </c>
      <c r="J140" s="56">
        <v>197640000</v>
      </c>
      <c r="K140" s="56">
        <v>175680000</v>
      </c>
      <c r="L140" s="56">
        <v>139680000</v>
      </c>
      <c r="M140" s="144">
        <v>3414600000</v>
      </c>
    </row>
    <row r="141" spans="1:13" x14ac:dyDescent="0.2">
      <c r="A141" s="142" t="s">
        <v>403</v>
      </c>
      <c r="B141" s="241" t="s">
        <v>1978</v>
      </c>
      <c r="C141" s="56"/>
      <c r="D141" s="56"/>
      <c r="E141" s="56"/>
      <c r="F141" s="56"/>
      <c r="G141" s="56"/>
      <c r="H141" s="56"/>
      <c r="I141" s="56">
        <v>41000000</v>
      </c>
      <c r="J141" s="56">
        <v>136000000</v>
      </c>
      <c r="K141" s="56">
        <v>133000000</v>
      </c>
      <c r="L141" s="56">
        <v>131000000</v>
      </c>
      <c r="M141" s="144">
        <v>441000000</v>
      </c>
    </row>
    <row r="142" spans="1:13" x14ac:dyDescent="0.2">
      <c r="A142" s="142" t="s">
        <v>404</v>
      </c>
      <c r="B142" s="241" t="s">
        <v>1978</v>
      </c>
      <c r="C142" s="56"/>
      <c r="D142" s="56"/>
      <c r="E142" s="56"/>
      <c r="F142" s="56"/>
      <c r="G142" s="56"/>
      <c r="H142" s="56"/>
      <c r="I142" s="56">
        <v>27000000</v>
      </c>
      <c r="J142" s="56">
        <v>101000000</v>
      </c>
      <c r="K142" s="56">
        <v>67000000</v>
      </c>
      <c r="L142" s="56">
        <v>61000000</v>
      </c>
      <c r="M142" s="144">
        <v>256000000</v>
      </c>
    </row>
    <row r="143" spans="1:13" x14ac:dyDescent="0.2">
      <c r="A143" s="142" t="s">
        <v>407</v>
      </c>
      <c r="B143" s="241" t="s">
        <v>1978</v>
      </c>
      <c r="C143" s="56"/>
      <c r="D143" s="56"/>
      <c r="E143" s="56"/>
      <c r="F143" s="56"/>
      <c r="G143" s="56">
        <v>252700000</v>
      </c>
      <c r="H143" s="56">
        <v>263100000</v>
      </c>
      <c r="I143" s="56">
        <v>248500000</v>
      </c>
      <c r="J143" s="56">
        <v>242500000</v>
      </c>
      <c r="K143" s="56">
        <v>260000000</v>
      </c>
      <c r="L143" s="56">
        <v>259400000</v>
      </c>
      <c r="M143" s="144">
        <v>1526200000</v>
      </c>
    </row>
    <row r="144" spans="1:13" x14ac:dyDescent="0.2">
      <c r="A144" s="142" t="s">
        <v>408</v>
      </c>
      <c r="B144" s="241" t="s">
        <v>1980</v>
      </c>
      <c r="C144" s="56">
        <v>6900000</v>
      </c>
      <c r="D144" s="56">
        <v>6600000</v>
      </c>
      <c r="E144" s="56">
        <v>5840000</v>
      </c>
      <c r="F144" s="56"/>
      <c r="G144" s="56"/>
      <c r="H144" s="56"/>
      <c r="I144" s="56"/>
      <c r="J144" s="56"/>
      <c r="K144" s="56"/>
      <c r="L144" s="56"/>
      <c r="M144" s="144">
        <v>19340000</v>
      </c>
    </row>
    <row r="145" spans="1:13" x14ac:dyDescent="0.2">
      <c r="A145" s="142" t="s">
        <v>413</v>
      </c>
      <c r="B145" s="241" t="s">
        <v>1978</v>
      </c>
      <c r="C145" s="56">
        <v>75900000</v>
      </c>
      <c r="D145" s="56">
        <v>81000000</v>
      </c>
      <c r="E145" s="56">
        <v>58900000</v>
      </c>
      <c r="F145" s="56">
        <v>45500000</v>
      </c>
      <c r="G145" s="56"/>
      <c r="H145" s="56"/>
      <c r="I145" s="56"/>
      <c r="J145" s="56"/>
      <c r="K145" s="56"/>
      <c r="L145" s="56"/>
      <c r="M145" s="144">
        <v>261300000</v>
      </c>
    </row>
    <row r="146" spans="1:13" x14ac:dyDescent="0.2">
      <c r="A146" s="142" t="s">
        <v>414</v>
      </c>
      <c r="B146" s="241" t="s">
        <v>1978</v>
      </c>
      <c r="C146" s="56">
        <v>102000000</v>
      </c>
      <c r="D146" s="56">
        <v>84000000</v>
      </c>
      <c r="E146" s="56">
        <v>74000000</v>
      </c>
      <c r="F146" s="56">
        <v>70000000</v>
      </c>
      <c r="G146" s="56">
        <v>71000000</v>
      </c>
      <c r="H146" s="56">
        <v>53000000</v>
      </c>
      <c r="I146" s="56">
        <v>43000000</v>
      </c>
      <c r="J146" s="56">
        <v>45000000</v>
      </c>
      <c r="K146" s="56">
        <v>28000000</v>
      </c>
      <c r="L146" s="56"/>
      <c r="M146" s="144">
        <v>570000000</v>
      </c>
    </row>
    <row r="147" spans="1:13" x14ac:dyDescent="0.2">
      <c r="A147" s="142" t="s">
        <v>415</v>
      </c>
      <c r="B147" s="241" t="s">
        <v>1978</v>
      </c>
      <c r="C147" s="56">
        <v>186100000</v>
      </c>
      <c r="D147" s="56">
        <v>169200000</v>
      </c>
      <c r="E147" s="56">
        <v>168600000</v>
      </c>
      <c r="F147" s="56">
        <v>163900000</v>
      </c>
      <c r="G147" s="56">
        <v>167600000</v>
      </c>
      <c r="H147" s="56">
        <v>193000000</v>
      </c>
      <c r="I147" s="56">
        <v>155300000</v>
      </c>
      <c r="J147" s="56">
        <v>163100000</v>
      </c>
      <c r="K147" s="56">
        <v>88500000</v>
      </c>
      <c r="L147" s="56">
        <v>78000000</v>
      </c>
      <c r="M147" s="144">
        <v>1533300000</v>
      </c>
    </row>
    <row r="148" spans="1:13" x14ac:dyDescent="0.2">
      <c r="A148" s="142" t="s">
        <v>416</v>
      </c>
      <c r="B148" s="241" t="s">
        <v>1978</v>
      </c>
      <c r="C148" s="56"/>
      <c r="D148" s="56"/>
      <c r="E148" s="56"/>
      <c r="F148" s="56"/>
      <c r="G148" s="56"/>
      <c r="H148" s="56">
        <v>53500000</v>
      </c>
      <c r="I148" s="56">
        <v>124600000</v>
      </c>
      <c r="J148" s="56">
        <v>111900000</v>
      </c>
      <c r="K148" s="56">
        <v>87500000</v>
      </c>
      <c r="L148" s="56">
        <v>57700000</v>
      </c>
      <c r="M148" s="144">
        <v>435200000</v>
      </c>
    </row>
    <row r="149" spans="1:13" x14ac:dyDescent="0.2">
      <c r="A149" s="142" t="s">
        <v>15</v>
      </c>
      <c r="B149" s="241" t="s">
        <v>1978</v>
      </c>
      <c r="C149" s="56">
        <v>11200000</v>
      </c>
      <c r="D149" s="56">
        <v>3600000</v>
      </c>
      <c r="E149" s="56">
        <v>3300000</v>
      </c>
      <c r="F149" s="56"/>
      <c r="G149" s="56"/>
      <c r="H149" s="56"/>
      <c r="I149" s="56"/>
      <c r="J149" s="56"/>
      <c r="K149" s="56"/>
      <c r="L149" s="56"/>
      <c r="M149" s="144">
        <v>18100000</v>
      </c>
    </row>
    <row r="150" spans="1:13" x14ac:dyDescent="0.2">
      <c r="A150" s="142" t="s">
        <v>16</v>
      </c>
      <c r="B150" s="241" t="s">
        <v>1978</v>
      </c>
      <c r="C150" s="56"/>
      <c r="D150" s="56"/>
      <c r="E150" s="56">
        <v>57000000</v>
      </c>
      <c r="F150" s="56">
        <v>133000000</v>
      </c>
      <c r="G150" s="56">
        <v>112000000</v>
      </c>
      <c r="H150" s="56">
        <v>127000000</v>
      </c>
      <c r="I150" s="56">
        <v>52000000</v>
      </c>
      <c r="J150" s="56">
        <v>86000000</v>
      </c>
      <c r="K150" s="56">
        <v>35000000</v>
      </c>
      <c r="L150" s="56">
        <v>22000000</v>
      </c>
      <c r="M150" s="144">
        <v>624000000</v>
      </c>
    </row>
    <row r="151" spans="1:13" x14ac:dyDescent="0.2">
      <c r="A151" s="142" t="s">
        <v>18</v>
      </c>
      <c r="B151" s="241" t="s">
        <v>1980</v>
      </c>
      <c r="C151" s="56">
        <v>4400000</v>
      </c>
      <c r="D151" s="56">
        <v>3900000</v>
      </c>
      <c r="E151" s="56">
        <v>1800000</v>
      </c>
      <c r="F151" s="56"/>
      <c r="G151" s="56"/>
      <c r="H151" s="56"/>
      <c r="I151" s="56"/>
      <c r="J151" s="56"/>
      <c r="K151" s="56"/>
      <c r="L151" s="56"/>
      <c r="M151" s="144">
        <v>10100000</v>
      </c>
    </row>
    <row r="152" spans="1:13" x14ac:dyDescent="0.2">
      <c r="A152" s="142" t="s">
        <v>20</v>
      </c>
      <c r="B152" s="241" t="s">
        <v>1978</v>
      </c>
      <c r="C152" s="56">
        <v>39100000</v>
      </c>
      <c r="D152" s="56"/>
      <c r="E152" s="56"/>
      <c r="F152" s="56"/>
      <c r="G152" s="56"/>
      <c r="H152" s="56"/>
      <c r="I152" s="56"/>
      <c r="J152" s="56"/>
      <c r="K152" s="56"/>
      <c r="L152" s="56"/>
      <c r="M152" s="144">
        <v>39100000</v>
      </c>
    </row>
    <row r="153" spans="1:13" x14ac:dyDescent="0.2">
      <c r="A153" s="142" t="s">
        <v>21</v>
      </c>
      <c r="B153" s="241" t="s">
        <v>1980</v>
      </c>
      <c r="C153" s="56">
        <v>106800000</v>
      </c>
      <c r="D153" s="56">
        <v>98800000</v>
      </c>
      <c r="E153" s="56">
        <v>96600000</v>
      </c>
      <c r="F153" s="56">
        <v>87000000</v>
      </c>
      <c r="G153" s="56">
        <v>78700000</v>
      </c>
      <c r="H153" s="56">
        <v>70600000</v>
      </c>
      <c r="I153" s="56">
        <v>64100000</v>
      </c>
      <c r="J153" s="56">
        <v>60000000</v>
      </c>
      <c r="K153" s="56">
        <v>55900000</v>
      </c>
      <c r="L153" s="56">
        <v>50000000</v>
      </c>
      <c r="M153" s="144">
        <v>768500000</v>
      </c>
    </row>
    <row r="154" spans="1:13" x14ac:dyDescent="0.2">
      <c r="A154" s="142" t="s">
        <v>22</v>
      </c>
      <c r="B154" s="241" t="s">
        <v>1978</v>
      </c>
      <c r="C154" s="56">
        <v>2600000</v>
      </c>
      <c r="D154" s="56">
        <v>2600000</v>
      </c>
      <c r="E154" s="56">
        <v>2600000</v>
      </c>
      <c r="F154" s="56">
        <v>2600000</v>
      </c>
      <c r="G154" s="56">
        <v>2600000</v>
      </c>
      <c r="H154" s="56"/>
      <c r="I154" s="56"/>
      <c r="J154" s="56"/>
      <c r="K154" s="56"/>
      <c r="L154" s="56"/>
      <c r="M154" s="144">
        <v>13000000</v>
      </c>
    </row>
    <row r="155" spans="1:13" x14ac:dyDescent="0.2">
      <c r="A155" s="142" t="s">
        <v>23</v>
      </c>
      <c r="B155" s="241" t="s">
        <v>1978</v>
      </c>
      <c r="C155" s="56">
        <v>80200000</v>
      </c>
      <c r="D155" s="56">
        <v>75200000</v>
      </c>
      <c r="E155" s="56">
        <v>72200000</v>
      </c>
      <c r="F155" s="56">
        <v>75500000</v>
      </c>
      <c r="G155" s="56">
        <v>74800000</v>
      </c>
      <c r="H155" s="56"/>
      <c r="I155" s="56"/>
      <c r="J155" s="56"/>
      <c r="K155" s="56"/>
      <c r="L155" s="56"/>
      <c r="M155" s="144">
        <v>377900000</v>
      </c>
    </row>
    <row r="156" spans="1:13" x14ac:dyDescent="0.2">
      <c r="A156" s="142" t="s">
        <v>25</v>
      </c>
      <c r="B156" s="241" t="s">
        <v>1978</v>
      </c>
      <c r="C156" s="56">
        <v>221600000</v>
      </c>
      <c r="D156" s="56"/>
      <c r="E156" s="56"/>
      <c r="F156" s="56"/>
      <c r="G156" s="56"/>
      <c r="H156" s="56"/>
      <c r="I156" s="56"/>
      <c r="J156" s="56"/>
      <c r="K156" s="56"/>
      <c r="L156" s="56"/>
      <c r="M156" s="144">
        <v>221600000</v>
      </c>
    </row>
    <row r="157" spans="1:13" x14ac:dyDescent="0.2">
      <c r="A157" s="142" t="s">
        <v>431</v>
      </c>
      <c r="B157" s="241" t="s">
        <v>1980</v>
      </c>
      <c r="C157" s="56">
        <v>8300000</v>
      </c>
      <c r="D157" s="56">
        <v>7000000</v>
      </c>
      <c r="E157" s="56">
        <v>6200000</v>
      </c>
      <c r="F157" s="56">
        <v>5600000</v>
      </c>
      <c r="G157" s="56">
        <v>5100000</v>
      </c>
      <c r="H157" s="56">
        <v>4300000</v>
      </c>
      <c r="I157" s="56"/>
      <c r="J157" s="56"/>
      <c r="K157" s="56"/>
      <c r="L157" s="56"/>
      <c r="M157" s="144">
        <v>36500000</v>
      </c>
    </row>
    <row r="158" spans="1:13" x14ac:dyDescent="0.2">
      <c r="A158" s="142" t="s">
        <v>26</v>
      </c>
      <c r="B158" s="241" t="s">
        <v>1978</v>
      </c>
      <c r="C158" s="56">
        <v>177300000</v>
      </c>
      <c r="D158" s="56">
        <v>144500000</v>
      </c>
      <c r="E158" s="56">
        <v>130700000</v>
      </c>
      <c r="F158" s="56">
        <v>109600000</v>
      </c>
      <c r="G158" s="56">
        <v>82100000</v>
      </c>
      <c r="H158" s="56">
        <v>131200000</v>
      </c>
      <c r="I158" s="56">
        <v>152000000</v>
      </c>
      <c r="J158" s="56">
        <v>110100000</v>
      </c>
      <c r="K158" s="56">
        <v>108000000</v>
      </c>
      <c r="L158" s="56">
        <v>92000000</v>
      </c>
      <c r="M158" s="144">
        <v>1237500000</v>
      </c>
    </row>
    <row r="159" spans="1:13" x14ac:dyDescent="0.2">
      <c r="A159" s="142" t="s">
        <v>31</v>
      </c>
      <c r="B159" s="241" t="s">
        <v>1978</v>
      </c>
      <c r="C159" s="56">
        <v>108700000</v>
      </c>
      <c r="D159" s="56">
        <v>73100000</v>
      </c>
      <c r="E159" s="56">
        <v>51500000</v>
      </c>
      <c r="F159" s="56">
        <v>38800000</v>
      </c>
      <c r="G159" s="56">
        <v>19800000</v>
      </c>
      <c r="H159" s="56"/>
      <c r="I159" s="56"/>
      <c r="J159" s="56"/>
      <c r="K159" s="56"/>
      <c r="L159" s="56"/>
      <c r="M159" s="144">
        <v>291900000</v>
      </c>
    </row>
    <row r="160" spans="1:13" x14ac:dyDescent="0.2">
      <c r="A160" s="142" t="s">
        <v>38</v>
      </c>
      <c r="B160" s="241" t="s">
        <v>1981</v>
      </c>
      <c r="C160" s="56">
        <v>268000000</v>
      </c>
      <c r="D160" s="56">
        <v>188000000</v>
      </c>
      <c r="E160" s="56">
        <v>136000000</v>
      </c>
      <c r="F160" s="56">
        <v>101000000</v>
      </c>
      <c r="G160" s="56">
        <v>83000000</v>
      </c>
      <c r="H160" s="56">
        <v>63000000</v>
      </c>
      <c r="I160" s="56">
        <v>48000000</v>
      </c>
      <c r="J160" s="56"/>
      <c r="K160" s="56"/>
      <c r="L160" s="56"/>
      <c r="M160" s="144">
        <v>887000000</v>
      </c>
    </row>
    <row r="161" spans="1:13" x14ac:dyDescent="0.2">
      <c r="A161" s="142" t="s">
        <v>39</v>
      </c>
      <c r="B161" s="241" t="s">
        <v>1981</v>
      </c>
      <c r="C161" s="56">
        <v>144000000</v>
      </c>
      <c r="D161" s="56">
        <v>141000000</v>
      </c>
      <c r="E161" s="56">
        <v>133000000</v>
      </c>
      <c r="F161" s="56">
        <v>130000000</v>
      </c>
      <c r="G161" s="56">
        <v>122000000</v>
      </c>
      <c r="H161" s="56">
        <v>115000000</v>
      </c>
      <c r="I161" s="56">
        <v>110000000</v>
      </c>
      <c r="J161" s="56">
        <v>99000000</v>
      </c>
      <c r="K161" s="56">
        <v>88000000</v>
      </c>
      <c r="L161" s="56">
        <v>79000000</v>
      </c>
      <c r="M161" s="144">
        <v>1161000000</v>
      </c>
    </row>
    <row r="162" spans="1:13" x14ac:dyDescent="0.2">
      <c r="A162" s="142" t="s">
        <v>40</v>
      </c>
      <c r="B162" s="241" t="s">
        <v>1981</v>
      </c>
      <c r="C162" s="56">
        <v>28000000</v>
      </c>
      <c r="D162" s="56"/>
      <c r="E162" s="56"/>
      <c r="F162" s="56"/>
      <c r="G162" s="56"/>
      <c r="H162" s="56"/>
      <c r="I162" s="56"/>
      <c r="J162" s="56"/>
      <c r="K162" s="56"/>
      <c r="L162" s="56"/>
      <c r="M162" s="144">
        <v>28000000</v>
      </c>
    </row>
    <row r="163" spans="1:13" x14ac:dyDescent="0.2">
      <c r="A163" s="142" t="s">
        <v>46</v>
      </c>
      <c r="B163" s="241" t="s">
        <v>1981</v>
      </c>
      <c r="C163" s="56">
        <v>65000000</v>
      </c>
      <c r="D163" s="56">
        <v>56000000</v>
      </c>
      <c r="E163" s="56">
        <v>47000000</v>
      </c>
      <c r="F163" s="56">
        <v>40000000</v>
      </c>
      <c r="G163" s="56">
        <v>35000000</v>
      </c>
      <c r="H163" s="56">
        <v>30000000</v>
      </c>
      <c r="I163" s="56">
        <v>25000000</v>
      </c>
      <c r="J163" s="56"/>
      <c r="K163" s="56"/>
      <c r="L163" s="56"/>
      <c r="M163" s="144">
        <v>298000000</v>
      </c>
    </row>
    <row r="164" spans="1:13" x14ac:dyDescent="0.2">
      <c r="A164" s="142" t="s">
        <v>47</v>
      </c>
      <c r="B164" s="241" t="s">
        <v>1981</v>
      </c>
      <c r="C164" s="56">
        <v>100000000</v>
      </c>
      <c r="D164" s="56">
        <v>87000000</v>
      </c>
      <c r="E164" s="56"/>
      <c r="F164" s="56"/>
      <c r="G164" s="56"/>
      <c r="H164" s="56"/>
      <c r="I164" s="56"/>
      <c r="J164" s="56"/>
      <c r="K164" s="56"/>
      <c r="L164" s="56"/>
      <c r="M164" s="144">
        <v>187000000</v>
      </c>
    </row>
    <row r="165" spans="1:13" x14ac:dyDescent="0.2">
      <c r="A165" s="142" t="s">
        <v>54</v>
      </c>
      <c r="B165" s="241" t="s">
        <v>1979</v>
      </c>
      <c r="C165" s="56">
        <v>235950309.49397799</v>
      </c>
      <c r="D165" s="56">
        <v>190164238.30324239</v>
      </c>
      <c r="E165" s="56">
        <v>168081145.55456221</v>
      </c>
      <c r="F165" s="56">
        <v>131678039.976805</v>
      </c>
      <c r="G165" s="56">
        <v>98185082.382238999</v>
      </c>
      <c r="H165" s="56">
        <v>51736806.731636703</v>
      </c>
      <c r="I165" s="56"/>
      <c r="J165" s="56"/>
      <c r="K165" s="56"/>
      <c r="L165" s="56"/>
      <c r="M165" s="144">
        <v>875795622.44246316</v>
      </c>
    </row>
    <row r="166" spans="1:13" x14ac:dyDescent="0.2">
      <c r="A166" s="142" t="s">
        <v>48</v>
      </c>
      <c r="B166" s="241" t="s">
        <v>1979</v>
      </c>
      <c r="C166" s="56">
        <v>6000000</v>
      </c>
      <c r="D166" s="56">
        <v>40000000</v>
      </c>
      <c r="E166" s="56">
        <v>78000000</v>
      </c>
      <c r="F166" s="56">
        <v>68000000</v>
      </c>
      <c r="G166" s="56">
        <v>39000000</v>
      </c>
      <c r="H166" s="56"/>
      <c r="I166" s="56"/>
      <c r="J166" s="56"/>
      <c r="K166" s="56"/>
      <c r="L166" s="56"/>
      <c r="M166" s="144">
        <v>231000000</v>
      </c>
    </row>
    <row r="167" spans="1:13" x14ac:dyDescent="0.2">
      <c r="A167" s="142" t="s">
        <v>49</v>
      </c>
      <c r="B167" s="241" t="s">
        <v>1979</v>
      </c>
      <c r="C167" s="56">
        <v>144000000</v>
      </c>
      <c r="D167" s="56">
        <v>117000000</v>
      </c>
      <c r="E167" s="56">
        <v>107000000</v>
      </c>
      <c r="F167" s="56">
        <v>91000000</v>
      </c>
      <c r="G167" s="56">
        <v>58000000</v>
      </c>
      <c r="H167" s="56">
        <v>36000000</v>
      </c>
      <c r="I167" s="56"/>
      <c r="J167" s="56"/>
      <c r="K167" s="56"/>
      <c r="L167" s="56"/>
      <c r="M167" s="144">
        <v>553000000</v>
      </c>
    </row>
    <row r="168" spans="1:13" x14ac:dyDescent="0.2">
      <c r="A168" s="142" t="s">
        <v>50</v>
      </c>
      <c r="B168" s="241" t="s">
        <v>1979</v>
      </c>
      <c r="C168" s="56">
        <v>22000000</v>
      </c>
      <c r="D168" s="56">
        <v>17000000</v>
      </c>
      <c r="E168" s="56">
        <v>15000000</v>
      </c>
      <c r="F168" s="56">
        <v>12000000</v>
      </c>
      <c r="G168" s="56">
        <v>11000000</v>
      </c>
      <c r="H168" s="56">
        <v>9000000</v>
      </c>
      <c r="I168" s="56"/>
      <c r="J168" s="56"/>
      <c r="K168" s="56"/>
      <c r="L168" s="56"/>
      <c r="M168" s="144">
        <v>86000000</v>
      </c>
    </row>
    <row r="169" spans="1:13" x14ac:dyDescent="0.2">
      <c r="A169" s="142" t="s">
        <v>51</v>
      </c>
      <c r="B169" s="241" t="s">
        <v>1979</v>
      </c>
      <c r="C169" s="56"/>
      <c r="D169" s="56">
        <v>37000000</v>
      </c>
      <c r="E169" s="56">
        <v>75000000</v>
      </c>
      <c r="F169" s="56">
        <v>65000000</v>
      </c>
      <c r="G169" s="56">
        <v>59000000</v>
      </c>
      <c r="H169" s="56">
        <v>47000000</v>
      </c>
      <c r="I169" s="56"/>
      <c r="J169" s="56"/>
      <c r="K169" s="56"/>
      <c r="L169" s="56"/>
      <c r="M169" s="144">
        <v>283000000</v>
      </c>
    </row>
    <row r="170" spans="1:13" x14ac:dyDescent="0.2">
      <c r="A170" s="142" t="s">
        <v>52</v>
      </c>
      <c r="B170" s="241" t="s">
        <v>1979</v>
      </c>
      <c r="C170" s="56">
        <v>17000000</v>
      </c>
      <c r="D170" s="56">
        <v>15000000</v>
      </c>
      <c r="E170" s="56">
        <v>14000000</v>
      </c>
      <c r="F170" s="56">
        <v>12000000</v>
      </c>
      <c r="G170" s="56">
        <v>9000000</v>
      </c>
      <c r="H170" s="56"/>
      <c r="I170" s="56"/>
      <c r="J170" s="56"/>
      <c r="K170" s="56"/>
      <c r="L170" s="56"/>
      <c r="M170" s="144">
        <v>67000000</v>
      </c>
    </row>
    <row r="171" spans="1:13" x14ac:dyDescent="0.2">
      <c r="A171" s="142" t="s">
        <v>53</v>
      </c>
      <c r="B171" s="241" t="s">
        <v>1979</v>
      </c>
      <c r="C171" s="56">
        <v>22000000</v>
      </c>
      <c r="D171" s="56">
        <v>22000000</v>
      </c>
      <c r="E171" s="56">
        <v>24000000</v>
      </c>
      <c r="F171" s="56">
        <v>23000000</v>
      </c>
      <c r="G171" s="56">
        <v>26000000</v>
      </c>
      <c r="H171" s="56">
        <v>25000000</v>
      </c>
      <c r="I171" s="56"/>
      <c r="J171" s="56"/>
      <c r="K171" s="56"/>
      <c r="L171" s="56"/>
      <c r="M171" s="144">
        <v>142000000</v>
      </c>
    </row>
    <row r="172" spans="1:13" x14ac:dyDescent="0.2">
      <c r="A172" s="142" t="s">
        <v>55</v>
      </c>
      <c r="B172" s="241" t="s">
        <v>1979</v>
      </c>
      <c r="C172" s="56">
        <v>119000000</v>
      </c>
      <c r="D172" s="56">
        <v>110000000</v>
      </c>
      <c r="E172" s="56">
        <v>57000000</v>
      </c>
      <c r="F172" s="56">
        <v>26000000</v>
      </c>
      <c r="G172" s="56"/>
      <c r="H172" s="56"/>
      <c r="I172" s="56"/>
      <c r="J172" s="56"/>
      <c r="K172" s="56"/>
      <c r="L172" s="56"/>
      <c r="M172" s="144">
        <v>312000000</v>
      </c>
    </row>
    <row r="173" spans="1:13" x14ac:dyDescent="0.2">
      <c r="A173" s="142" t="s">
        <v>56</v>
      </c>
      <c r="B173" s="241" t="s">
        <v>1979</v>
      </c>
      <c r="C173" s="56">
        <v>99000000</v>
      </c>
      <c r="D173" s="56">
        <v>108000000</v>
      </c>
      <c r="E173" s="56">
        <v>83000000</v>
      </c>
      <c r="F173" s="56">
        <v>56000000</v>
      </c>
      <c r="G173" s="56">
        <v>42000000</v>
      </c>
      <c r="H173" s="56">
        <v>29000000</v>
      </c>
      <c r="I173" s="56"/>
      <c r="J173" s="56"/>
      <c r="K173" s="56"/>
      <c r="L173" s="56"/>
      <c r="M173" s="144">
        <v>417000000</v>
      </c>
    </row>
    <row r="174" spans="1:13" x14ac:dyDescent="0.2">
      <c r="A174" s="142" t="s">
        <v>57</v>
      </c>
      <c r="B174" s="241" t="s">
        <v>1979</v>
      </c>
      <c r="C174" s="56">
        <v>595000000</v>
      </c>
      <c r="D174" s="56">
        <v>443000000</v>
      </c>
      <c r="E174" s="56">
        <v>359000000</v>
      </c>
      <c r="F174" s="56">
        <v>288000000</v>
      </c>
      <c r="G174" s="56">
        <v>256000000</v>
      </c>
      <c r="H174" s="56">
        <v>211000000</v>
      </c>
      <c r="I174" s="56"/>
      <c r="J174" s="56"/>
      <c r="K174" s="56"/>
      <c r="L174" s="56"/>
      <c r="M174" s="144">
        <v>2152000000</v>
      </c>
    </row>
    <row r="175" spans="1:13" x14ac:dyDescent="0.2">
      <c r="A175" s="142" t="s">
        <v>58</v>
      </c>
      <c r="B175" s="241" t="s">
        <v>1979</v>
      </c>
      <c r="C175" s="56">
        <v>88000000</v>
      </c>
      <c r="D175" s="56">
        <v>73000000</v>
      </c>
      <c r="E175" s="56">
        <v>66000000</v>
      </c>
      <c r="F175" s="56">
        <v>58000000</v>
      </c>
      <c r="G175" s="56">
        <v>54000000</v>
      </c>
      <c r="H175" s="56">
        <v>45000000</v>
      </c>
      <c r="I175" s="56"/>
      <c r="J175" s="56"/>
      <c r="K175" s="56"/>
      <c r="L175" s="56"/>
      <c r="M175" s="144">
        <v>384000000</v>
      </c>
    </row>
    <row r="176" spans="1:13" x14ac:dyDescent="0.2">
      <c r="A176" s="142" t="s">
        <v>423</v>
      </c>
      <c r="B176" s="241" t="s">
        <v>1979</v>
      </c>
      <c r="C176" s="56">
        <v>86000000</v>
      </c>
      <c r="D176" s="56">
        <v>87000000</v>
      </c>
      <c r="E176" s="56">
        <v>94000000</v>
      </c>
      <c r="F176" s="56">
        <v>93000000</v>
      </c>
      <c r="G176" s="56">
        <v>85000000</v>
      </c>
      <c r="H176" s="56">
        <v>46000000</v>
      </c>
      <c r="I176" s="56"/>
      <c r="J176" s="56"/>
      <c r="K176" s="56"/>
      <c r="L176" s="56"/>
      <c r="M176" s="144">
        <v>491000000</v>
      </c>
    </row>
    <row r="177" spans="1:13" x14ac:dyDescent="0.2">
      <c r="A177" s="142" t="s">
        <v>61</v>
      </c>
      <c r="B177" s="241" t="s">
        <v>1978</v>
      </c>
      <c r="C177" s="56">
        <v>276000000</v>
      </c>
      <c r="D177" s="56">
        <v>336000000</v>
      </c>
      <c r="E177" s="56">
        <v>264000000</v>
      </c>
      <c r="F177" s="56">
        <v>111000000</v>
      </c>
      <c r="G177" s="56">
        <v>107000000</v>
      </c>
      <c r="H177" s="56"/>
      <c r="I177" s="56"/>
      <c r="J177" s="56"/>
      <c r="K177" s="56"/>
      <c r="L177" s="56"/>
      <c r="M177" s="144">
        <v>1094000000</v>
      </c>
    </row>
    <row r="178" spans="1:13" x14ac:dyDescent="0.2">
      <c r="A178" s="142" t="s">
        <v>62</v>
      </c>
      <c r="B178" s="241" t="s">
        <v>1978</v>
      </c>
      <c r="C178" s="139">
        <v>317000000</v>
      </c>
      <c r="D178" s="139">
        <v>234000000</v>
      </c>
      <c r="E178" s="139">
        <v>78000000</v>
      </c>
      <c r="F178" s="139">
        <v>105000000</v>
      </c>
      <c r="G178" s="139">
        <v>99000000</v>
      </c>
      <c r="H178" s="139">
        <v>133000000</v>
      </c>
      <c r="I178" s="139">
        <v>128000000</v>
      </c>
      <c r="J178" s="139">
        <v>109000000</v>
      </c>
      <c r="K178" s="139">
        <v>102000000</v>
      </c>
      <c r="L178" s="139"/>
      <c r="M178" s="144">
        <v>1305000000</v>
      </c>
    </row>
    <row r="179" spans="1:13" x14ac:dyDescent="0.2">
      <c r="A179" s="142" t="s">
        <v>64</v>
      </c>
      <c r="B179" s="241" t="s">
        <v>1981</v>
      </c>
      <c r="C179" s="139">
        <v>1225000000</v>
      </c>
      <c r="D179" s="139">
        <v>1221000000</v>
      </c>
      <c r="E179" s="139">
        <v>1221000000</v>
      </c>
      <c r="F179" s="139">
        <v>1221000000</v>
      </c>
      <c r="G179" s="139">
        <v>1225000000</v>
      </c>
      <c r="H179" s="139">
        <v>1221000000</v>
      </c>
      <c r="I179" s="139">
        <v>1129000000</v>
      </c>
      <c r="J179" s="139">
        <v>775000000</v>
      </c>
      <c r="K179" s="139">
        <v>520000000</v>
      </c>
      <c r="L179" s="139">
        <v>325000000</v>
      </c>
      <c r="M179" s="144">
        <v>10083000000</v>
      </c>
    </row>
    <row r="180" spans="1:13" x14ac:dyDescent="0.2">
      <c r="A180" s="142" t="s">
        <v>65</v>
      </c>
      <c r="B180" s="241" t="s">
        <v>1981</v>
      </c>
      <c r="C180" s="139">
        <v>246000000</v>
      </c>
      <c r="D180" s="139">
        <v>190000000</v>
      </c>
      <c r="E180" s="139">
        <v>151000000</v>
      </c>
      <c r="F180" s="139">
        <v>127000000</v>
      </c>
      <c r="G180" s="139">
        <v>108000000</v>
      </c>
      <c r="H180" s="139">
        <v>99000000</v>
      </c>
      <c r="I180" s="139">
        <v>88000000</v>
      </c>
      <c r="J180" s="139">
        <v>78000000</v>
      </c>
      <c r="K180" s="139">
        <v>68000000</v>
      </c>
      <c r="L180" s="139">
        <v>59000000</v>
      </c>
      <c r="M180" s="144">
        <v>1214000000</v>
      </c>
    </row>
    <row r="181" spans="1:13" x14ac:dyDescent="0.2">
      <c r="A181" s="142" t="s">
        <v>66</v>
      </c>
      <c r="B181" s="241" t="s">
        <v>1981</v>
      </c>
      <c r="C181" s="139">
        <v>243000000</v>
      </c>
      <c r="D181" s="139">
        <v>181000000</v>
      </c>
      <c r="E181" s="139">
        <v>137000000</v>
      </c>
      <c r="F181" s="139">
        <v>104000000</v>
      </c>
      <c r="G181" s="139">
        <v>79000000</v>
      </c>
      <c r="H181" s="139">
        <v>63000000</v>
      </c>
      <c r="I181" s="139">
        <v>50000000</v>
      </c>
      <c r="J181" s="139">
        <v>40000000</v>
      </c>
      <c r="K181" s="139">
        <v>33000000</v>
      </c>
      <c r="L181" s="139">
        <v>28000000</v>
      </c>
      <c r="M181" s="144">
        <v>958000000</v>
      </c>
    </row>
    <row r="182" spans="1:13" x14ac:dyDescent="0.2">
      <c r="A182" s="142" t="s">
        <v>67</v>
      </c>
      <c r="B182" s="241" t="s">
        <v>1981</v>
      </c>
      <c r="C182" s="139">
        <v>77000000</v>
      </c>
      <c r="D182" s="139">
        <v>302000000</v>
      </c>
      <c r="E182" s="139">
        <v>308000000</v>
      </c>
      <c r="F182" s="139">
        <v>225000000</v>
      </c>
      <c r="G182" s="139">
        <v>157000000</v>
      </c>
      <c r="H182" s="139">
        <v>61000000</v>
      </c>
      <c r="I182" s="139"/>
      <c r="J182" s="139"/>
      <c r="K182" s="139"/>
      <c r="L182" s="139"/>
      <c r="M182" s="144">
        <v>1130000000</v>
      </c>
    </row>
    <row r="183" spans="1:13" x14ac:dyDescent="0.2">
      <c r="A183" s="142" t="s">
        <v>69</v>
      </c>
      <c r="B183" s="241" t="s">
        <v>1981</v>
      </c>
      <c r="C183" s="139">
        <v>7000000</v>
      </c>
      <c r="D183" s="139"/>
      <c r="E183" s="139"/>
      <c r="F183" s="139"/>
      <c r="G183" s="139"/>
      <c r="H183" s="139"/>
      <c r="I183" s="139"/>
      <c r="J183" s="139"/>
      <c r="K183" s="139"/>
      <c r="L183" s="139"/>
      <c r="M183" s="144">
        <v>7000000</v>
      </c>
    </row>
    <row r="184" spans="1:13" x14ac:dyDescent="0.2">
      <c r="A184" s="142" t="s">
        <v>73</v>
      </c>
      <c r="B184" s="241" t="s">
        <v>1978</v>
      </c>
      <c r="C184" s="139">
        <v>388000000</v>
      </c>
      <c r="D184" s="139">
        <v>379000000</v>
      </c>
      <c r="E184" s="139">
        <v>379000000</v>
      </c>
      <c r="F184" s="139">
        <v>378000000</v>
      </c>
      <c r="G184" s="139">
        <v>347000000</v>
      </c>
      <c r="H184" s="139">
        <v>297000000</v>
      </c>
      <c r="I184" s="139">
        <v>253000000</v>
      </c>
      <c r="J184" s="139">
        <v>214000000</v>
      </c>
      <c r="K184" s="139">
        <v>180000000</v>
      </c>
      <c r="L184" s="139">
        <v>150000000</v>
      </c>
      <c r="M184" s="144">
        <v>2965000000</v>
      </c>
    </row>
    <row r="185" spans="1:13" x14ac:dyDescent="0.2">
      <c r="A185" s="142" t="s">
        <v>432</v>
      </c>
      <c r="B185" s="241" t="s">
        <v>1980</v>
      </c>
      <c r="C185" s="139">
        <v>5900000</v>
      </c>
      <c r="D185" s="139">
        <v>5100000</v>
      </c>
      <c r="E185" s="139">
        <v>4800000</v>
      </c>
      <c r="F185" s="139">
        <v>4200000</v>
      </c>
      <c r="G185" s="139"/>
      <c r="H185" s="139"/>
      <c r="I185" s="139"/>
      <c r="J185" s="139"/>
      <c r="K185" s="139"/>
      <c r="L185" s="139"/>
      <c r="M185" s="144">
        <v>20000000</v>
      </c>
    </row>
    <row r="186" spans="1:13" x14ac:dyDescent="0.2">
      <c r="A186" s="142" t="s">
        <v>76</v>
      </c>
      <c r="B186" s="241" t="s">
        <v>1980</v>
      </c>
      <c r="C186" s="139">
        <v>7600000</v>
      </c>
      <c r="D186" s="139">
        <v>5600000</v>
      </c>
      <c r="E186" s="139">
        <v>5100000</v>
      </c>
      <c r="F186" s="139">
        <v>4700000</v>
      </c>
      <c r="G186" s="139">
        <v>4300000</v>
      </c>
      <c r="H186" s="139">
        <v>4000000</v>
      </c>
      <c r="I186" s="139">
        <v>1900000</v>
      </c>
      <c r="J186" s="139"/>
      <c r="K186" s="139"/>
      <c r="L186" s="139"/>
      <c r="M186" s="144">
        <v>33200000</v>
      </c>
    </row>
    <row r="187" spans="1:13" x14ac:dyDescent="0.2">
      <c r="A187" s="142" t="s">
        <v>8</v>
      </c>
      <c r="B187" s="241" t="s">
        <v>1978</v>
      </c>
      <c r="C187" s="139">
        <v>83400000</v>
      </c>
      <c r="D187" s="139">
        <v>67900000</v>
      </c>
      <c r="E187" s="139">
        <v>57700000</v>
      </c>
      <c r="F187" s="139">
        <v>46500000</v>
      </c>
      <c r="G187" s="139">
        <v>39100000</v>
      </c>
      <c r="H187" s="139"/>
      <c r="I187" s="139"/>
      <c r="J187" s="139"/>
      <c r="K187" s="139"/>
      <c r="L187" s="139"/>
      <c r="M187" s="144">
        <v>294600000</v>
      </c>
    </row>
    <row r="188" spans="1:13" x14ac:dyDescent="0.2">
      <c r="A188" s="142" t="s">
        <v>80</v>
      </c>
      <c r="B188" s="241" t="s">
        <v>1978</v>
      </c>
      <c r="C188" s="139">
        <v>75600000</v>
      </c>
      <c r="D188" s="139"/>
      <c r="E188" s="139"/>
      <c r="F188" s="139"/>
      <c r="G188" s="139"/>
      <c r="H188" s="139"/>
      <c r="I188" s="139"/>
      <c r="J188" s="139"/>
      <c r="K188" s="139"/>
      <c r="L188" s="139"/>
      <c r="M188" s="144">
        <v>75600000</v>
      </c>
    </row>
    <row r="189" spans="1:13" x14ac:dyDescent="0.2">
      <c r="A189" s="142" t="s">
        <v>7</v>
      </c>
      <c r="B189" s="241" t="s">
        <v>1978</v>
      </c>
      <c r="C189" s="139">
        <v>62700000</v>
      </c>
      <c r="D189" s="139">
        <v>62900000</v>
      </c>
      <c r="E189" s="139">
        <v>65100000</v>
      </c>
      <c r="F189" s="139">
        <v>62700000</v>
      </c>
      <c r="G189" s="139">
        <v>60400000</v>
      </c>
      <c r="H189" s="139">
        <v>58400000</v>
      </c>
      <c r="I189" s="139">
        <v>51200000</v>
      </c>
      <c r="J189" s="139">
        <v>44300000</v>
      </c>
      <c r="K189" s="139">
        <v>34600000</v>
      </c>
      <c r="L189" s="139">
        <v>28100000</v>
      </c>
      <c r="M189" s="144">
        <v>530400000</v>
      </c>
    </row>
    <row r="190" spans="1:13" x14ac:dyDescent="0.2">
      <c r="A190" s="142" t="s">
        <v>84</v>
      </c>
      <c r="B190" s="241" t="s">
        <v>1978</v>
      </c>
      <c r="C190" s="139">
        <v>398700000</v>
      </c>
      <c r="D190" s="139">
        <v>369700000</v>
      </c>
      <c r="E190" s="139">
        <v>362300000</v>
      </c>
      <c r="F190" s="139">
        <v>414800000</v>
      </c>
      <c r="G190" s="139">
        <v>361400000</v>
      </c>
      <c r="H190" s="139">
        <v>318300000</v>
      </c>
      <c r="I190" s="139">
        <v>287200000</v>
      </c>
      <c r="J190" s="139">
        <v>214700000</v>
      </c>
      <c r="K190" s="139">
        <v>190400000</v>
      </c>
      <c r="L190" s="139">
        <v>158900000</v>
      </c>
      <c r="M190" s="144">
        <v>3076400000</v>
      </c>
    </row>
    <row r="191" spans="1:13" x14ac:dyDescent="0.2">
      <c r="A191" s="142" t="s">
        <v>85</v>
      </c>
      <c r="B191" s="241" t="s">
        <v>1979</v>
      </c>
      <c r="C191" s="139">
        <v>23000000</v>
      </c>
      <c r="D191" s="139">
        <v>26000000</v>
      </c>
      <c r="E191" s="139">
        <v>26000000</v>
      </c>
      <c r="F191" s="139">
        <v>25000000</v>
      </c>
      <c r="G191" s="139">
        <v>22000000</v>
      </c>
      <c r="H191" s="139">
        <v>20000000</v>
      </c>
      <c r="I191" s="139">
        <v>7000000</v>
      </c>
      <c r="J191" s="139"/>
      <c r="K191" s="139"/>
      <c r="L191" s="139"/>
      <c r="M191" s="144">
        <v>149000000</v>
      </c>
    </row>
    <row r="192" spans="1:13" x14ac:dyDescent="0.2">
      <c r="A192" s="142" t="s">
        <v>87</v>
      </c>
      <c r="B192" s="241" t="s">
        <v>1978</v>
      </c>
      <c r="C192" s="139">
        <v>165500000</v>
      </c>
      <c r="D192" s="139">
        <v>127900000</v>
      </c>
      <c r="E192" s="139">
        <v>125200000</v>
      </c>
      <c r="F192" s="139">
        <v>111400000</v>
      </c>
      <c r="G192" s="139">
        <v>100600000</v>
      </c>
      <c r="H192" s="139"/>
      <c r="I192" s="139"/>
      <c r="J192" s="139"/>
      <c r="K192" s="139"/>
      <c r="L192" s="139"/>
      <c r="M192" s="144">
        <v>630600000</v>
      </c>
    </row>
    <row r="193" spans="1:13" x14ac:dyDescent="0.2">
      <c r="A193" s="142" t="s">
        <v>88</v>
      </c>
      <c r="B193" s="241" t="s">
        <v>1978</v>
      </c>
      <c r="C193" s="139">
        <v>207000000</v>
      </c>
      <c r="D193" s="139">
        <v>98600000</v>
      </c>
      <c r="E193" s="139"/>
      <c r="F193" s="139"/>
      <c r="G193" s="139"/>
      <c r="H193" s="139"/>
      <c r="I193" s="139"/>
      <c r="J193" s="139"/>
      <c r="K193" s="139"/>
      <c r="L193" s="139"/>
      <c r="M193" s="144">
        <v>305600000</v>
      </c>
    </row>
    <row r="194" spans="1:13" x14ac:dyDescent="0.2">
      <c r="A194" s="142" t="s">
        <v>83</v>
      </c>
      <c r="B194" s="241" t="s">
        <v>1978</v>
      </c>
      <c r="C194" s="139">
        <v>768000000</v>
      </c>
      <c r="D194" s="139">
        <v>535000000</v>
      </c>
      <c r="E194" s="139">
        <v>493000000</v>
      </c>
      <c r="F194" s="139">
        <v>421000000</v>
      </c>
      <c r="G194" s="139">
        <v>309000000</v>
      </c>
      <c r="H194" s="139">
        <v>243000000</v>
      </c>
      <c r="I194" s="139">
        <v>210000000</v>
      </c>
      <c r="J194" s="139">
        <v>170000000</v>
      </c>
      <c r="K194" s="139">
        <v>145000000</v>
      </c>
      <c r="L194" s="139">
        <v>127000000</v>
      </c>
      <c r="M194" s="144">
        <v>3421000000</v>
      </c>
    </row>
    <row r="195" spans="1:13" x14ac:dyDescent="0.2">
      <c r="A195" s="142" t="s">
        <v>90</v>
      </c>
      <c r="B195" s="241" t="s">
        <v>1980</v>
      </c>
      <c r="C195" s="139">
        <v>27500000</v>
      </c>
      <c r="D195" s="139">
        <v>27400000</v>
      </c>
      <c r="E195" s="139">
        <v>27300000</v>
      </c>
      <c r="F195" s="139">
        <v>27200000</v>
      </c>
      <c r="G195" s="139">
        <v>27200000</v>
      </c>
      <c r="H195" s="139">
        <v>27000000</v>
      </c>
      <c r="I195" s="139">
        <v>26900000</v>
      </c>
      <c r="J195" s="139">
        <v>26500000</v>
      </c>
      <c r="K195" s="139"/>
      <c r="L195" s="139"/>
      <c r="M195" s="144">
        <v>217000000</v>
      </c>
    </row>
    <row r="196" spans="1:13" x14ac:dyDescent="0.2">
      <c r="A196" s="142" t="s">
        <v>93</v>
      </c>
      <c r="B196" s="241" t="s">
        <v>1981</v>
      </c>
      <c r="C196" s="139">
        <v>1000000</v>
      </c>
      <c r="D196" s="139"/>
      <c r="E196" s="139"/>
      <c r="F196" s="139"/>
      <c r="G196" s="139"/>
      <c r="H196" s="139"/>
      <c r="I196" s="139"/>
      <c r="J196" s="139"/>
      <c r="K196" s="139"/>
      <c r="L196" s="139"/>
      <c r="M196" s="144">
        <v>1000000</v>
      </c>
    </row>
    <row r="197" spans="1:13" x14ac:dyDescent="0.2">
      <c r="A197" s="142" t="s">
        <v>96</v>
      </c>
      <c r="B197" s="241" t="s">
        <v>1978</v>
      </c>
      <c r="C197" s="139">
        <v>49000000</v>
      </c>
      <c r="D197" s="139">
        <v>13000000</v>
      </c>
      <c r="E197" s="139"/>
      <c r="F197" s="139"/>
      <c r="G197" s="139"/>
      <c r="H197" s="139"/>
      <c r="I197" s="139"/>
      <c r="J197" s="139"/>
      <c r="K197" s="139"/>
      <c r="L197" s="139"/>
      <c r="M197" s="144">
        <v>62000000</v>
      </c>
    </row>
    <row r="198" spans="1:13" x14ac:dyDescent="0.2">
      <c r="A198" s="142" t="s">
        <v>9</v>
      </c>
      <c r="B198" s="241" t="s">
        <v>1978</v>
      </c>
      <c r="C198" s="139">
        <v>279400000</v>
      </c>
      <c r="D198" s="139">
        <v>154200000</v>
      </c>
      <c r="E198" s="139"/>
      <c r="F198" s="139"/>
      <c r="G198" s="139"/>
      <c r="H198" s="139"/>
      <c r="I198" s="139"/>
      <c r="J198" s="139"/>
      <c r="K198" s="139"/>
      <c r="L198" s="139"/>
      <c r="M198" s="144">
        <v>433600000</v>
      </c>
    </row>
    <row r="199" spans="1:13" x14ac:dyDescent="0.2">
      <c r="A199" s="142" t="s">
        <v>101</v>
      </c>
      <c r="B199" s="241" t="s">
        <v>1978</v>
      </c>
      <c r="C199" s="139">
        <v>55300000</v>
      </c>
      <c r="D199" s="139">
        <v>42300000</v>
      </c>
      <c r="E199" s="139">
        <v>38400000</v>
      </c>
      <c r="F199" s="139">
        <v>35100000</v>
      </c>
      <c r="G199" s="139">
        <v>22200000</v>
      </c>
      <c r="H199" s="139"/>
      <c r="I199" s="139"/>
      <c r="J199" s="139"/>
      <c r="K199" s="139"/>
      <c r="L199" s="139"/>
      <c r="M199" s="144">
        <v>193300000</v>
      </c>
    </row>
    <row r="200" spans="1:13" x14ac:dyDescent="0.2">
      <c r="A200" s="142" t="s">
        <v>102</v>
      </c>
      <c r="B200" s="241" t="s">
        <v>1978</v>
      </c>
      <c r="C200" s="139">
        <v>10100000</v>
      </c>
      <c r="D200" s="139">
        <v>15300000</v>
      </c>
      <c r="E200" s="139">
        <v>12700000</v>
      </c>
      <c r="F200" s="139">
        <v>12300000</v>
      </c>
      <c r="G200" s="139">
        <v>13200000</v>
      </c>
      <c r="H200" s="139"/>
      <c r="I200" s="139"/>
      <c r="J200" s="139"/>
      <c r="K200" s="139"/>
      <c r="L200" s="139"/>
      <c r="M200" s="144">
        <v>63600000</v>
      </c>
    </row>
    <row r="201" spans="1:13" x14ac:dyDescent="0.2">
      <c r="A201" s="142" t="s">
        <v>103</v>
      </c>
      <c r="B201" s="241" t="s">
        <v>1978</v>
      </c>
      <c r="C201" s="139">
        <v>135500000</v>
      </c>
      <c r="D201" s="139">
        <v>95000000</v>
      </c>
      <c r="E201" s="139">
        <v>52700000</v>
      </c>
      <c r="F201" s="139">
        <v>46300000</v>
      </c>
      <c r="G201" s="139">
        <v>38000000</v>
      </c>
      <c r="H201" s="139"/>
      <c r="I201" s="139"/>
      <c r="J201" s="139"/>
      <c r="K201" s="139"/>
      <c r="L201" s="139"/>
      <c r="M201" s="144">
        <v>367500000</v>
      </c>
    </row>
    <row r="202" spans="1:13" x14ac:dyDescent="0.2">
      <c r="A202" s="142" t="s">
        <v>104</v>
      </c>
      <c r="B202" s="241" t="s">
        <v>1978</v>
      </c>
      <c r="C202" s="139"/>
      <c r="D202" s="139"/>
      <c r="E202" s="139"/>
      <c r="F202" s="139"/>
      <c r="G202" s="139"/>
      <c r="H202" s="139"/>
      <c r="I202" s="139">
        <v>44000000</v>
      </c>
      <c r="J202" s="139">
        <v>148000000</v>
      </c>
      <c r="K202" s="139">
        <v>185000000</v>
      </c>
      <c r="L202" s="139">
        <v>310000000</v>
      </c>
      <c r="M202" s="144">
        <v>687000000</v>
      </c>
    </row>
    <row r="203" spans="1:13" x14ac:dyDescent="0.2">
      <c r="A203" s="142" t="s">
        <v>3</v>
      </c>
      <c r="B203" s="241" t="s">
        <v>1978</v>
      </c>
      <c r="C203" s="139">
        <v>190900000</v>
      </c>
      <c r="D203" s="139">
        <v>169500000</v>
      </c>
      <c r="E203" s="139">
        <v>154900000</v>
      </c>
      <c r="F203" s="139">
        <v>146900000</v>
      </c>
      <c r="G203" s="139">
        <v>138800000</v>
      </c>
      <c r="H203" s="139">
        <v>54500000</v>
      </c>
      <c r="I203" s="139"/>
      <c r="J203" s="139">
        <v>104000000</v>
      </c>
      <c r="K203" s="139">
        <v>141000000</v>
      </c>
      <c r="L203" s="139">
        <v>91000000</v>
      </c>
      <c r="M203" s="144">
        <v>1191500000</v>
      </c>
    </row>
    <row r="204" spans="1:13" x14ac:dyDescent="0.2">
      <c r="A204" s="142" t="s">
        <v>107</v>
      </c>
      <c r="B204" s="241" t="s">
        <v>1981</v>
      </c>
      <c r="C204" s="139">
        <v>54000000</v>
      </c>
      <c r="D204" s="139"/>
      <c r="E204" s="139"/>
      <c r="F204" s="139"/>
      <c r="G204" s="139"/>
      <c r="H204" s="139"/>
      <c r="I204" s="139"/>
      <c r="J204" s="139"/>
      <c r="K204" s="139"/>
      <c r="L204" s="139"/>
      <c r="M204" s="144">
        <v>54000000</v>
      </c>
    </row>
    <row r="205" spans="1:13" x14ac:dyDescent="0.2">
      <c r="A205" s="142" t="s">
        <v>109</v>
      </c>
      <c r="B205" s="241" t="s">
        <v>1978</v>
      </c>
      <c r="C205" s="139"/>
      <c r="D205" s="139">
        <v>67500000</v>
      </c>
      <c r="E205" s="139">
        <v>239500000</v>
      </c>
      <c r="F205" s="139">
        <v>239500000</v>
      </c>
      <c r="G205" s="139">
        <v>237500000</v>
      </c>
      <c r="H205" s="139">
        <v>237500000</v>
      </c>
      <c r="I205" s="139">
        <v>237500000</v>
      </c>
      <c r="J205" s="139">
        <v>237500000</v>
      </c>
      <c r="K205" s="139">
        <v>245500000</v>
      </c>
      <c r="L205" s="139">
        <v>245500000</v>
      </c>
      <c r="M205" s="144">
        <v>1987500000</v>
      </c>
    </row>
    <row r="206" spans="1:13" x14ac:dyDescent="0.2">
      <c r="A206" s="142" t="s">
        <v>433</v>
      </c>
      <c r="B206" s="241" t="s">
        <v>1980</v>
      </c>
      <c r="C206" s="139">
        <v>5200000</v>
      </c>
      <c r="D206" s="139">
        <v>2500000</v>
      </c>
      <c r="E206" s="139"/>
      <c r="F206" s="139"/>
      <c r="G206" s="139"/>
      <c r="H206" s="139"/>
      <c r="I206" s="139"/>
      <c r="J206" s="139"/>
      <c r="K206" s="139"/>
      <c r="L206" s="139"/>
      <c r="M206" s="144">
        <v>7700000</v>
      </c>
    </row>
    <row r="207" spans="1:13" x14ac:dyDescent="0.2">
      <c r="A207" s="142" t="s">
        <v>434</v>
      </c>
      <c r="B207" s="241" t="s">
        <v>1980</v>
      </c>
      <c r="C207" s="139">
        <v>500000</v>
      </c>
      <c r="D207" s="139"/>
      <c r="E207" s="139"/>
      <c r="F207" s="139"/>
      <c r="G207" s="139"/>
      <c r="H207" s="139"/>
      <c r="I207" s="139"/>
      <c r="J207" s="139"/>
      <c r="K207" s="139"/>
      <c r="L207" s="139"/>
      <c r="M207" s="144">
        <v>500000</v>
      </c>
    </row>
    <row r="208" spans="1:13" x14ac:dyDescent="0.2">
      <c r="A208" s="142" t="s">
        <v>115</v>
      </c>
      <c r="B208" s="241" t="s">
        <v>1980</v>
      </c>
      <c r="C208" s="139">
        <v>5000000</v>
      </c>
      <c r="D208" s="139">
        <v>3800000</v>
      </c>
      <c r="E208" s="139">
        <v>900000</v>
      </c>
      <c r="F208" s="139"/>
      <c r="G208" s="139"/>
      <c r="H208" s="139"/>
      <c r="I208" s="139"/>
      <c r="J208" s="139"/>
      <c r="K208" s="139"/>
      <c r="L208" s="139"/>
      <c r="M208" s="144">
        <v>9700000</v>
      </c>
    </row>
    <row r="209" spans="1:13" x14ac:dyDescent="0.2">
      <c r="A209" s="142" t="s">
        <v>124</v>
      </c>
      <c r="B209" s="241" t="s">
        <v>1980</v>
      </c>
      <c r="C209" s="139">
        <v>72600000</v>
      </c>
      <c r="D209" s="139">
        <v>358300000</v>
      </c>
      <c r="E209" s="139">
        <v>299900000</v>
      </c>
      <c r="F209" s="139">
        <v>302400000</v>
      </c>
      <c r="G209" s="139">
        <v>250100000</v>
      </c>
      <c r="H209" s="139">
        <v>195100000</v>
      </c>
      <c r="I209" s="139">
        <v>138300000</v>
      </c>
      <c r="J209" s="139">
        <v>113900000</v>
      </c>
      <c r="K209" s="139">
        <v>94300000</v>
      </c>
      <c r="L209" s="139">
        <v>75800000</v>
      </c>
      <c r="M209" s="144">
        <v>1900700000</v>
      </c>
    </row>
    <row r="210" spans="1:13" x14ac:dyDescent="0.2">
      <c r="A210" s="141" t="s">
        <v>438</v>
      </c>
      <c r="B210" s="141"/>
      <c r="C210" s="143">
        <v>37441097040.493973</v>
      </c>
      <c r="D210" s="143">
        <v>34736576658.303238</v>
      </c>
      <c r="E210" s="143">
        <v>33660668670.554562</v>
      </c>
      <c r="F210" s="143">
        <v>28635175597.976807</v>
      </c>
      <c r="G210" s="143">
        <v>24871285884.38224</v>
      </c>
      <c r="H210" s="143">
        <v>21437303076.731636</v>
      </c>
      <c r="I210" s="143">
        <v>16947983531</v>
      </c>
      <c r="J210" s="143">
        <v>13784840000</v>
      </c>
      <c r="K210" s="143">
        <v>11756480000</v>
      </c>
      <c r="L210" s="143">
        <v>9140780000</v>
      </c>
      <c r="M210" s="145">
        <v>232412190459.44247</v>
      </c>
    </row>
    <row r="211" spans="1:13" x14ac:dyDescent="0.2">
      <c r="C211" s="137"/>
      <c r="D211"/>
      <c r="E211"/>
      <c r="F211"/>
      <c r="G211"/>
      <c r="H211"/>
      <c r="I211"/>
      <c r="J211"/>
      <c r="K211"/>
      <c r="L211"/>
    </row>
    <row r="212" spans="1:13" x14ac:dyDescent="0.2">
      <c r="D212"/>
      <c r="E212"/>
      <c r="F212"/>
      <c r="G212"/>
      <c r="H212"/>
      <c r="I212"/>
      <c r="J212"/>
      <c r="K212"/>
      <c r="L212"/>
    </row>
    <row r="213" spans="1:13" x14ac:dyDescent="0.2">
      <c r="D213"/>
      <c r="E213"/>
      <c r="F213"/>
      <c r="G213"/>
      <c r="H213"/>
      <c r="I213"/>
      <c r="J213"/>
      <c r="K213"/>
      <c r="L213"/>
    </row>
    <row r="214" spans="1:13" x14ac:dyDescent="0.2">
      <c r="D214"/>
      <c r="E214"/>
      <c r="F214"/>
      <c r="G214"/>
      <c r="H214"/>
      <c r="I214"/>
      <c r="J214"/>
      <c r="K214"/>
      <c r="L214"/>
    </row>
    <row r="215" spans="1:13" x14ac:dyDescent="0.2">
      <c r="D215"/>
      <c r="E215"/>
      <c r="F215"/>
      <c r="G215"/>
      <c r="H215"/>
      <c r="I215"/>
      <c r="J215"/>
      <c r="K215"/>
      <c r="L215"/>
    </row>
    <row r="216" spans="1:13" x14ac:dyDescent="0.2">
      <c r="D216"/>
      <c r="E216"/>
      <c r="F216"/>
      <c r="G216"/>
      <c r="H216"/>
      <c r="I216"/>
      <c r="J216"/>
      <c r="K216"/>
      <c r="L216"/>
    </row>
    <row r="217" spans="1:13" x14ac:dyDescent="0.2">
      <c r="D217"/>
      <c r="E217"/>
      <c r="F217"/>
      <c r="G217"/>
      <c r="H217"/>
      <c r="I217"/>
      <c r="J217"/>
      <c r="K217"/>
      <c r="L217"/>
    </row>
    <row r="218" spans="1:13" x14ac:dyDescent="0.2">
      <c r="D218"/>
      <c r="E218"/>
      <c r="F218"/>
      <c r="G218"/>
      <c r="H218"/>
      <c r="I218"/>
      <c r="J218"/>
      <c r="K218"/>
      <c r="L218"/>
    </row>
    <row r="219" spans="1:13" x14ac:dyDescent="0.2">
      <c r="D219"/>
      <c r="E219"/>
      <c r="F219"/>
      <c r="G219"/>
      <c r="H219"/>
      <c r="I219"/>
      <c r="J219"/>
      <c r="K219"/>
      <c r="L219"/>
    </row>
    <row r="220" spans="1:13" x14ac:dyDescent="0.2">
      <c r="D220"/>
      <c r="E220"/>
      <c r="F220"/>
      <c r="G220"/>
      <c r="H220"/>
      <c r="I220"/>
      <c r="J220"/>
      <c r="K220"/>
      <c r="L220"/>
    </row>
    <row r="221" spans="1:13" x14ac:dyDescent="0.2">
      <c r="D221"/>
      <c r="E221"/>
      <c r="F221"/>
      <c r="G221"/>
      <c r="H221"/>
      <c r="I221"/>
      <c r="J221"/>
      <c r="K221"/>
      <c r="L221"/>
    </row>
    <row r="222" spans="1:13" x14ac:dyDescent="0.2">
      <c r="D222"/>
      <c r="E222"/>
      <c r="F222"/>
      <c r="G222"/>
      <c r="H222"/>
      <c r="I222"/>
      <c r="J222"/>
      <c r="K222"/>
      <c r="L222"/>
    </row>
    <row r="223" spans="1:13" x14ac:dyDescent="0.2">
      <c r="D223"/>
      <c r="E223"/>
      <c r="F223"/>
      <c r="G223"/>
      <c r="H223"/>
      <c r="I223"/>
      <c r="J223"/>
      <c r="K223"/>
      <c r="L223"/>
    </row>
    <row r="224" spans="1:13" x14ac:dyDescent="0.2">
      <c r="D224"/>
      <c r="E224"/>
      <c r="F224"/>
      <c r="G224"/>
      <c r="H224"/>
      <c r="I224"/>
      <c r="J224"/>
      <c r="K224"/>
      <c r="L224"/>
    </row>
    <row r="225" spans="4:12" x14ac:dyDescent="0.2">
      <c r="D225"/>
      <c r="E225"/>
      <c r="F225"/>
      <c r="G225"/>
      <c r="H225"/>
      <c r="I225"/>
      <c r="J225"/>
      <c r="K225"/>
      <c r="L225"/>
    </row>
    <row r="226" spans="4:12" x14ac:dyDescent="0.2">
      <c r="D226"/>
      <c r="E226"/>
      <c r="F226"/>
      <c r="G226"/>
      <c r="H226"/>
      <c r="I226"/>
      <c r="J226"/>
      <c r="K226"/>
      <c r="L226"/>
    </row>
    <row r="227" spans="4:12" x14ac:dyDescent="0.2">
      <c r="D227"/>
      <c r="E227"/>
      <c r="F227"/>
      <c r="G227"/>
      <c r="H227"/>
      <c r="I227"/>
      <c r="J227"/>
      <c r="K227"/>
      <c r="L227"/>
    </row>
    <row r="228" spans="4:12" x14ac:dyDescent="0.2">
      <c r="D228"/>
      <c r="E228"/>
      <c r="F228"/>
      <c r="G228"/>
      <c r="H228"/>
      <c r="I228"/>
      <c r="J228"/>
      <c r="K228"/>
      <c r="L228"/>
    </row>
    <row r="229" spans="4:12" x14ac:dyDescent="0.2">
      <c r="D229"/>
      <c r="E229"/>
      <c r="F229"/>
      <c r="G229"/>
      <c r="H229"/>
      <c r="I229"/>
      <c r="J229"/>
      <c r="K229"/>
      <c r="L229"/>
    </row>
    <row r="230" spans="4:12" x14ac:dyDescent="0.2">
      <c r="D230"/>
      <c r="E230"/>
      <c r="F230"/>
      <c r="G230"/>
      <c r="H230"/>
      <c r="I230"/>
      <c r="J230"/>
      <c r="K230"/>
      <c r="L230"/>
    </row>
    <row r="231" spans="4:12" x14ac:dyDescent="0.2">
      <c r="D231"/>
      <c r="E231"/>
      <c r="F231"/>
      <c r="G231"/>
      <c r="H231"/>
      <c r="I231"/>
      <c r="J231"/>
      <c r="K231"/>
      <c r="L231"/>
    </row>
    <row r="232" spans="4:12" x14ac:dyDescent="0.2">
      <c r="D232"/>
      <c r="E232"/>
      <c r="F232"/>
      <c r="G232"/>
      <c r="H232"/>
      <c r="I232"/>
      <c r="J232"/>
      <c r="K232"/>
      <c r="L232"/>
    </row>
    <row r="233" spans="4:12" x14ac:dyDescent="0.2">
      <c r="D233"/>
      <c r="E233"/>
      <c r="F233"/>
      <c r="G233"/>
      <c r="H233"/>
      <c r="I233"/>
      <c r="J233"/>
      <c r="K233"/>
      <c r="L233"/>
    </row>
    <row r="234" spans="4:12" x14ac:dyDescent="0.2">
      <c r="D234"/>
      <c r="E234"/>
      <c r="F234"/>
      <c r="G234"/>
      <c r="H234"/>
      <c r="I234"/>
      <c r="J234"/>
      <c r="K234"/>
      <c r="L234"/>
    </row>
    <row r="235" spans="4:12" x14ac:dyDescent="0.2">
      <c r="D235"/>
      <c r="E235"/>
      <c r="F235"/>
      <c r="G235"/>
      <c r="H235"/>
      <c r="I235"/>
      <c r="J235"/>
      <c r="K235"/>
      <c r="L235"/>
    </row>
    <row r="236" spans="4:12" x14ac:dyDescent="0.2">
      <c r="D236"/>
      <c r="E236"/>
      <c r="F236"/>
      <c r="G236"/>
      <c r="H236"/>
      <c r="I236"/>
      <c r="J236"/>
      <c r="K236"/>
      <c r="L236"/>
    </row>
    <row r="237" spans="4:12" x14ac:dyDescent="0.2">
      <c r="D237"/>
      <c r="E237"/>
      <c r="F237"/>
      <c r="G237"/>
      <c r="H237"/>
      <c r="I237"/>
      <c r="J237"/>
      <c r="K237"/>
      <c r="L237"/>
    </row>
    <row r="238" spans="4:12" x14ac:dyDescent="0.2">
      <c r="D238"/>
      <c r="E238"/>
      <c r="F238"/>
      <c r="G238"/>
      <c r="H238"/>
      <c r="I238"/>
      <c r="J238"/>
      <c r="K238"/>
      <c r="L238"/>
    </row>
    <row r="239" spans="4:12" x14ac:dyDescent="0.2">
      <c r="D239"/>
      <c r="E239"/>
      <c r="F239"/>
      <c r="G239"/>
      <c r="H239"/>
      <c r="I239"/>
      <c r="J239"/>
      <c r="K239"/>
      <c r="L239"/>
    </row>
    <row r="240" spans="4:12" x14ac:dyDescent="0.2">
      <c r="D240"/>
      <c r="E240"/>
      <c r="F240"/>
      <c r="G240"/>
      <c r="H240"/>
      <c r="I240"/>
      <c r="J240"/>
      <c r="K240"/>
      <c r="L240"/>
    </row>
    <row r="241" spans="4:12" x14ac:dyDescent="0.2">
      <c r="D241"/>
      <c r="E241"/>
      <c r="F241"/>
      <c r="G241"/>
      <c r="H241"/>
      <c r="I241"/>
      <c r="J241"/>
      <c r="K241"/>
      <c r="L241"/>
    </row>
    <row r="242" spans="4:12" x14ac:dyDescent="0.2">
      <c r="D242"/>
      <c r="E242"/>
      <c r="F242"/>
      <c r="G242"/>
      <c r="H242"/>
      <c r="I242"/>
      <c r="J242"/>
      <c r="K242"/>
      <c r="L242"/>
    </row>
    <row r="243" spans="4:12" x14ac:dyDescent="0.2">
      <c r="D243"/>
      <c r="E243"/>
      <c r="F243"/>
      <c r="G243"/>
      <c r="H243"/>
      <c r="I243"/>
      <c r="J243"/>
      <c r="K243"/>
      <c r="L243"/>
    </row>
    <row r="244" spans="4:12" x14ac:dyDescent="0.2">
      <c r="D244"/>
      <c r="E244"/>
      <c r="F244"/>
      <c r="G244"/>
      <c r="H244"/>
      <c r="I244"/>
      <c r="J244"/>
      <c r="K244"/>
      <c r="L244"/>
    </row>
    <row r="245" spans="4:12" x14ac:dyDescent="0.2">
      <c r="D245"/>
      <c r="E245"/>
      <c r="F245"/>
      <c r="G245"/>
      <c r="H245"/>
      <c r="I245"/>
      <c r="J245"/>
      <c r="K245"/>
      <c r="L245"/>
    </row>
    <row r="246" spans="4:12" x14ac:dyDescent="0.2">
      <c r="D246"/>
      <c r="E246"/>
      <c r="F246"/>
      <c r="G246"/>
      <c r="H246"/>
      <c r="I246"/>
      <c r="J246"/>
      <c r="K246"/>
      <c r="L246"/>
    </row>
    <row r="247" spans="4:12" x14ac:dyDescent="0.2">
      <c r="D247"/>
      <c r="E247"/>
      <c r="F247"/>
      <c r="G247"/>
      <c r="H247"/>
      <c r="I247"/>
      <c r="J247"/>
      <c r="K247"/>
      <c r="L247"/>
    </row>
    <row r="248" spans="4:12" x14ac:dyDescent="0.2">
      <c r="D248"/>
      <c r="E248"/>
      <c r="F248"/>
      <c r="G248"/>
      <c r="H248"/>
      <c r="I248"/>
      <c r="J248"/>
      <c r="K248"/>
      <c r="L248"/>
    </row>
    <row r="249" spans="4:12" x14ac:dyDescent="0.2">
      <c r="D249"/>
      <c r="E249"/>
      <c r="F249"/>
      <c r="G249"/>
      <c r="H249"/>
      <c r="I249"/>
      <c r="J249"/>
      <c r="K249"/>
      <c r="L249"/>
    </row>
    <row r="250" spans="4:12" x14ac:dyDescent="0.2">
      <c r="D250"/>
      <c r="E250"/>
      <c r="F250"/>
      <c r="G250"/>
      <c r="H250"/>
      <c r="I250"/>
      <c r="J250"/>
      <c r="K250"/>
      <c r="L250"/>
    </row>
    <row r="251" spans="4:12" x14ac:dyDescent="0.2">
      <c r="D251"/>
      <c r="E251"/>
      <c r="F251"/>
      <c r="G251"/>
      <c r="H251"/>
      <c r="I251"/>
      <c r="J251"/>
      <c r="K251"/>
      <c r="L251"/>
    </row>
    <row r="252" spans="4:12" x14ac:dyDescent="0.2">
      <c r="D252"/>
      <c r="E252"/>
      <c r="F252"/>
      <c r="G252"/>
      <c r="H252"/>
      <c r="I252"/>
      <c r="J252"/>
      <c r="K252"/>
      <c r="L252"/>
    </row>
    <row r="253" spans="4:12" x14ac:dyDescent="0.2">
      <c r="D253"/>
      <c r="E253"/>
      <c r="F253"/>
      <c r="G253"/>
      <c r="H253"/>
      <c r="I253"/>
      <c r="J253"/>
      <c r="K253"/>
      <c r="L253"/>
    </row>
    <row r="254" spans="4:12" x14ac:dyDescent="0.2">
      <c r="D254"/>
      <c r="E254"/>
      <c r="F254"/>
      <c r="G254"/>
      <c r="H254"/>
      <c r="I254"/>
      <c r="J254"/>
      <c r="K254"/>
      <c r="L254"/>
    </row>
    <row r="255" spans="4:12" x14ac:dyDescent="0.2">
      <c r="D255"/>
      <c r="E255"/>
      <c r="F255"/>
      <c r="G255"/>
      <c r="H255"/>
      <c r="I255"/>
      <c r="J255"/>
      <c r="K255"/>
      <c r="L255"/>
    </row>
    <row r="256" spans="4:12" x14ac:dyDescent="0.2">
      <c r="D256"/>
      <c r="E256"/>
      <c r="F256"/>
      <c r="G256"/>
      <c r="H256"/>
      <c r="I256"/>
      <c r="J256"/>
      <c r="K256"/>
      <c r="L256"/>
    </row>
    <row r="257" spans="4:12" x14ac:dyDescent="0.2">
      <c r="D257"/>
      <c r="E257"/>
      <c r="F257"/>
      <c r="G257"/>
      <c r="H257"/>
      <c r="I257"/>
      <c r="J257"/>
      <c r="K257"/>
      <c r="L257"/>
    </row>
    <row r="258" spans="4:12" x14ac:dyDescent="0.2">
      <c r="D258"/>
      <c r="E258"/>
      <c r="F258"/>
      <c r="G258"/>
      <c r="H258"/>
      <c r="I258"/>
      <c r="J258"/>
      <c r="K258"/>
      <c r="L258"/>
    </row>
    <row r="259" spans="4:12" x14ac:dyDescent="0.2">
      <c r="D259"/>
      <c r="E259"/>
      <c r="F259"/>
      <c r="G259"/>
      <c r="H259"/>
      <c r="I259"/>
      <c r="J259"/>
      <c r="K259"/>
      <c r="L259"/>
    </row>
    <row r="260" spans="4:12" x14ac:dyDescent="0.2">
      <c r="D260"/>
      <c r="E260"/>
      <c r="F260"/>
      <c r="G260"/>
      <c r="H260"/>
      <c r="I260"/>
      <c r="J260"/>
      <c r="K260"/>
      <c r="L260"/>
    </row>
    <row r="261" spans="4:12" x14ac:dyDescent="0.2">
      <c r="D261"/>
      <c r="E261"/>
      <c r="F261"/>
      <c r="G261"/>
      <c r="H261"/>
      <c r="I261"/>
      <c r="J261"/>
      <c r="K261"/>
      <c r="L261"/>
    </row>
    <row r="262" spans="4:12" x14ac:dyDescent="0.2">
      <c r="D262"/>
      <c r="E262"/>
      <c r="F262"/>
      <c r="G262"/>
      <c r="H262"/>
      <c r="I262"/>
      <c r="J262"/>
      <c r="K262"/>
      <c r="L262"/>
    </row>
    <row r="263" spans="4:12" x14ac:dyDescent="0.2">
      <c r="D263"/>
      <c r="E263"/>
      <c r="F263"/>
      <c r="G263"/>
      <c r="H263"/>
      <c r="I263"/>
      <c r="J263"/>
      <c r="K263"/>
      <c r="L263"/>
    </row>
    <row r="264" spans="4:12" x14ac:dyDescent="0.2">
      <c r="D264"/>
      <c r="E264"/>
      <c r="F264"/>
      <c r="G264"/>
      <c r="H264"/>
      <c r="I264"/>
      <c r="J264"/>
      <c r="K264"/>
      <c r="L264"/>
    </row>
    <row r="265" spans="4:12" x14ac:dyDescent="0.2">
      <c r="D265"/>
      <c r="E265"/>
      <c r="F265"/>
      <c r="G265"/>
      <c r="H265"/>
      <c r="I265"/>
      <c r="J265"/>
      <c r="K265"/>
      <c r="L265"/>
    </row>
    <row r="266" spans="4:12" x14ac:dyDescent="0.2">
      <c r="D266"/>
      <c r="E266"/>
      <c r="F266"/>
      <c r="G266"/>
      <c r="H266"/>
      <c r="I266"/>
      <c r="J266"/>
      <c r="K266"/>
      <c r="L266"/>
    </row>
    <row r="267" spans="4:12" x14ac:dyDescent="0.2">
      <c r="D267"/>
      <c r="E267"/>
      <c r="F267"/>
      <c r="G267"/>
      <c r="H267"/>
      <c r="I267"/>
      <c r="J267"/>
      <c r="K267"/>
      <c r="L267"/>
    </row>
    <row r="268" spans="4:12" x14ac:dyDescent="0.2">
      <c r="D268"/>
      <c r="E268"/>
      <c r="F268"/>
      <c r="G268"/>
      <c r="H268"/>
      <c r="I268"/>
      <c r="J268"/>
      <c r="K268"/>
      <c r="L268"/>
    </row>
    <row r="269" spans="4:12" x14ac:dyDescent="0.2">
      <c r="D269"/>
      <c r="E269"/>
      <c r="F269"/>
      <c r="G269"/>
      <c r="H269"/>
      <c r="I269"/>
      <c r="J269"/>
      <c r="K269"/>
      <c r="L269"/>
    </row>
    <row r="270" spans="4:12" x14ac:dyDescent="0.2">
      <c r="D270"/>
      <c r="E270"/>
      <c r="F270"/>
      <c r="G270"/>
      <c r="H270"/>
      <c r="I270"/>
      <c r="J270"/>
      <c r="K270"/>
      <c r="L270"/>
    </row>
    <row r="271" spans="4:12" x14ac:dyDescent="0.2">
      <c r="D271"/>
      <c r="E271"/>
      <c r="F271"/>
      <c r="G271"/>
      <c r="H271"/>
      <c r="I271"/>
      <c r="J271"/>
      <c r="K271"/>
      <c r="L271"/>
    </row>
    <row r="272" spans="4:12" x14ac:dyDescent="0.2">
      <c r="D272"/>
      <c r="E272"/>
      <c r="F272"/>
      <c r="G272"/>
      <c r="H272"/>
      <c r="I272"/>
      <c r="J272"/>
      <c r="K272"/>
      <c r="L272"/>
    </row>
    <row r="273" spans="4:12" x14ac:dyDescent="0.2">
      <c r="D273"/>
      <c r="E273"/>
      <c r="F273"/>
      <c r="G273"/>
      <c r="H273"/>
      <c r="I273"/>
      <c r="J273"/>
      <c r="K273"/>
      <c r="L273"/>
    </row>
    <row r="274" spans="4:12" x14ac:dyDescent="0.2">
      <c r="D274"/>
      <c r="E274"/>
      <c r="F274"/>
      <c r="G274"/>
      <c r="H274"/>
      <c r="I274"/>
      <c r="J274"/>
      <c r="K274"/>
      <c r="L274"/>
    </row>
    <row r="275" spans="4:12" x14ac:dyDescent="0.2">
      <c r="D275"/>
      <c r="E275"/>
      <c r="F275"/>
      <c r="G275"/>
      <c r="H275"/>
      <c r="I275"/>
      <c r="J275"/>
      <c r="K275"/>
      <c r="L275"/>
    </row>
    <row r="276" spans="4:12" x14ac:dyDescent="0.2">
      <c r="D276"/>
      <c r="E276"/>
      <c r="F276"/>
      <c r="G276"/>
      <c r="H276"/>
      <c r="I276"/>
      <c r="J276"/>
      <c r="K276"/>
      <c r="L276"/>
    </row>
    <row r="277" spans="4:12" x14ac:dyDescent="0.2">
      <c r="D277"/>
      <c r="E277"/>
      <c r="F277"/>
      <c r="G277"/>
      <c r="H277"/>
      <c r="I277"/>
      <c r="J277"/>
      <c r="K277"/>
      <c r="L277"/>
    </row>
    <row r="278" spans="4:12" x14ac:dyDescent="0.2">
      <c r="D278"/>
      <c r="E278"/>
      <c r="F278"/>
      <c r="G278"/>
      <c r="H278"/>
      <c r="I278"/>
      <c r="J278"/>
      <c r="K278"/>
      <c r="L278"/>
    </row>
    <row r="279" spans="4:12" x14ac:dyDescent="0.2">
      <c r="D279"/>
      <c r="E279"/>
      <c r="F279"/>
      <c r="G279"/>
      <c r="H279"/>
      <c r="I279"/>
      <c r="J279"/>
      <c r="K279"/>
      <c r="L279"/>
    </row>
    <row r="280" spans="4:12" x14ac:dyDescent="0.2">
      <c r="D280"/>
      <c r="E280"/>
      <c r="F280"/>
      <c r="G280"/>
      <c r="H280"/>
      <c r="I280"/>
      <c r="J280"/>
      <c r="K280"/>
      <c r="L280"/>
    </row>
    <row r="281" spans="4:12" x14ac:dyDescent="0.2">
      <c r="D281"/>
      <c r="E281"/>
      <c r="F281"/>
      <c r="G281"/>
      <c r="H281"/>
      <c r="I281"/>
      <c r="J281"/>
      <c r="K281"/>
      <c r="L281"/>
    </row>
    <row r="282" spans="4:12" x14ac:dyDescent="0.2">
      <c r="D282"/>
      <c r="E282"/>
      <c r="F282"/>
      <c r="G282"/>
      <c r="H282"/>
      <c r="I282"/>
      <c r="J282"/>
      <c r="K282"/>
      <c r="L282"/>
    </row>
    <row r="283" spans="4:12" x14ac:dyDescent="0.2">
      <c r="D283"/>
      <c r="E283"/>
      <c r="F283"/>
      <c r="G283"/>
      <c r="H283"/>
      <c r="I283"/>
      <c r="J283"/>
      <c r="K283"/>
      <c r="L283"/>
    </row>
    <row r="284" spans="4:12" x14ac:dyDescent="0.2">
      <c r="D284"/>
      <c r="E284"/>
      <c r="F284"/>
      <c r="G284"/>
      <c r="H284"/>
      <c r="I284"/>
      <c r="J284"/>
      <c r="K284"/>
      <c r="L284"/>
    </row>
    <row r="285" spans="4:12" x14ac:dyDescent="0.2">
      <c r="D285"/>
      <c r="E285"/>
      <c r="F285"/>
      <c r="G285"/>
      <c r="H285"/>
      <c r="I285"/>
      <c r="J285"/>
      <c r="K285"/>
      <c r="L285"/>
    </row>
    <row r="286" spans="4:12" x14ac:dyDescent="0.2">
      <c r="D286"/>
      <c r="E286"/>
      <c r="F286"/>
      <c r="G286"/>
      <c r="H286"/>
      <c r="I286"/>
      <c r="J286"/>
      <c r="K286"/>
      <c r="L286"/>
    </row>
    <row r="287" spans="4:12" x14ac:dyDescent="0.2">
      <c r="D287"/>
      <c r="E287"/>
      <c r="F287"/>
      <c r="G287"/>
      <c r="H287"/>
      <c r="I287"/>
      <c r="J287"/>
      <c r="K287"/>
      <c r="L287"/>
    </row>
    <row r="288" spans="4:12" x14ac:dyDescent="0.2">
      <c r="D288"/>
      <c r="E288"/>
      <c r="F288"/>
      <c r="G288"/>
      <c r="H288"/>
      <c r="I288"/>
      <c r="J288"/>
      <c r="K288"/>
      <c r="L288"/>
    </row>
    <row r="289" spans="4:12" x14ac:dyDescent="0.2">
      <c r="D289"/>
      <c r="E289"/>
      <c r="F289"/>
      <c r="G289"/>
      <c r="H289"/>
      <c r="I289"/>
      <c r="J289"/>
      <c r="K289"/>
      <c r="L289"/>
    </row>
    <row r="290" spans="4:12" x14ac:dyDescent="0.2">
      <c r="D290"/>
      <c r="E290"/>
      <c r="F290"/>
      <c r="G290"/>
      <c r="H290"/>
      <c r="I290"/>
      <c r="J290"/>
      <c r="K290"/>
      <c r="L290"/>
    </row>
    <row r="291" spans="4:12" x14ac:dyDescent="0.2">
      <c r="D291"/>
      <c r="E291"/>
      <c r="F291"/>
      <c r="G291"/>
      <c r="H291"/>
      <c r="I291"/>
      <c r="J291"/>
      <c r="K291"/>
      <c r="L291"/>
    </row>
    <row r="292" spans="4:12" x14ac:dyDescent="0.2">
      <c r="D292"/>
      <c r="E292"/>
      <c r="F292"/>
      <c r="G292"/>
      <c r="H292"/>
      <c r="I292"/>
      <c r="J292"/>
      <c r="K292"/>
      <c r="L292"/>
    </row>
    <row r="293" spans="4:12" x14ac:dyDescent="0.2">
      <c r="D293"/>
      <c r="E293"/>
      <c r="F293"/>
      <c r="G293"/>
      <c r="H293"/>
      <c r="I293"/>
      <c r="J293"/>
      <c r="K293"/>
      <c r="L293"/>
    </row>
    <row r="294" spans="4:12" x14ac:dyDescent="0.2">
      <c r="D294"/>
      <c r="E294"/>
      <c r="F294"/>
      <c r="G294"/>
      <c r="H294"/>
      <c r="I294"/>
      <c r="J294"/>
      <c r="K294"/>
      <c r="L294"/>
    </row>
    <row r="295" spans="4:12" x14ac:dyDescent="0.2">
      <c r="D295"/>
      <c r="E295"/>
      <c r="F295"/>
      <c r="G295"/>
      <c r="H295"/>
      <c r="I295"/>
      <c r="J295"/>
      <c r="K295"/>
      <c r="L295"/>
    </row>
    <row r="296" spans="4:12" x14ac:dyDescent="0.2">
      <c r="D296"/>
      <c r="E296"/>
      <c r="F296"/>
      <c r="G296"/>
      <c r="H296"/>
      <c r="I296"/>
      <c r="J296"/>
      <c r="K296"/>
      <c r="L296"/>
    </row>
    <row r="297" spans="4:12" x14ac:dyDescent="0.2">
      <c r="D297"/>
      <c r="E297"/>
      <c r="F297"/>
      <c r="G297"/>
      <c r="H297"/>
      <c r="I297"/>
      <c r="J297"/>
      <c r="K297"/>
      <c r="L297"/>
    </row>
    <row r="298" spans="4:12" x14ac:dyDescent="0.2">
      <c r="D298"/>
      <c r="E298"/>
      <c r="F298"/>
      <c r="G298"/>
      <c r="H298"/>
      <c r="I298"/>
      <c r="J298"/>
      <c r="K298"/>
      <c r="L298"/>
    </row>
    <row r="299" spans="4:12" x14ac:dyDescent="0.2">
      <c r="D299"/>
      <c r="E299"/>
      <c r="F299"/>
      <c r="G299"/>
      <c r="H299"/>
      <c r="I299"/>
      <c r="J299"/>
      <c r="K299"/>
      <c r="L299"/>
    </row>
    <row r="300" spans="4:12" x14ac:dyDescent="0.2">
      <c r="D300"/>
      <c r="E300"/>
      <c r="F300"/>
      <c r="G300"/>
      <c r="H300"/>
      <c r="I300"/>
      <c r="J300"/>
      <c r="K300"/>
      <c r="L300"/>
    </row>
    <row r="301" spans="4:12" x14ac:dyDescent="0.2">
      <c r="D301"/>
      <c r="E301"/>
      <c r="F301"/>
      <c r="G301"/>
      <c r="H301"/>
      <c r="I301"/>
      <c r="J301"/>
      <c r="K301"/>
      <c r="L301"/>
    </row>
    <row r="302" spans="4:12" x14ac:dyDescent="0.2">
      <c r="D302"/>
      <c r="E302"/>
      <c r="F302"/>
      <c r="G302"/>
      <c r="H302"/>
      <c r="I302"/>
      <c r="J302"/>
      <c r="K302"/>
      <c r="L302"/>
    </row>
    <row r="303" spans="4:12" x14ac:dyDescent="0.2">
      <c r="D303"/>
      <c r="E303"/>
      <c r="F303"/>
      <c r="G303"/>
      <c r="H303"/>
      <c r="I303"/>
      <c r="J303"/>
      <c r="K303"/>
      <c r="L303"/>
    </row>
    <row r="304" spans="4:12" x14ac:dyDescent="0.2">
      <c r="D304"/>
      <c r="E304"/>
      <c r="F304"/>
      <c r="G304"/>
      <c r="H304"/>
      <c r="I304"/>
      <c r="J304"/>
      <c r="K304"/>
      <c r="L304"/>
    </row>
    <row r="305" spans="4:12" x14ac:dyDescent="0.2">
      <c r="D305"/>
      <c r="E305"/>
      <c r="F305"/>
      <c r="G305"/>
      <c r="H305"/>
      <c r="I305"/>
      <c r="J305"/>
      <c r="K305"/>
      <c r="L305"/>
    </row>
    <row r="306" spans="4:12" x14ac:dyDescent="0.2">
      <c r="D306"/>
      <c r="E306"/>
      <c r="F306"/>
      <c r="G306"/>
      <c r="H306"/>
      <c r="I306"/>
      <c r="J306"/>
      <c r="K306"/>
      <c r="L306"/>
    </row>
    <row r="307" spans="4:12" x14ac:dyDescent="0.2">
      <c r="D307"/>
      <c r="E307"/>
      <c r="F307"/>
      <c r="G307"/>
      <c r="H307"/>
      <c r="I307"/>
      <c r="J307"/>
      <c r="K307"/>
      <c r="L307"/>
    </row>
    <row r="308" spans="4:12" x14ac:dyDescent="0.2">
      <c r="D308"/>
      <c r="E308"/>
      <c r="F308"/>
      <c r="G308"/>
      <c r="H308"/>
      <c r="I308"/>
      <c r="J308"/>
      <c r="K308"/>
      <c r="L308"/>
    </row>
    <row r="309" spans="4:12" x14ac:dyDescent="0.2">
      <c r="D309"/>
      <c r="E309"/>
      <c r="F309"/>
      <c r="G309"/>
      <c r="H309"/>
      <c r="I309"/>
      <c r="J309"/>
      <c r="K309"/>
      <c r="L309"/>
    </row>
    <row r="310" spans="4:12" x14ac:dyDescent="0.2">
      <c r="D310"/>
      <c r="E310"/>
      <c r="F310"/>
      <c r="G310"/>
      <c r="H310"/>
      <c r="I310"/>
      <c r="J310"/>
      <c r="K310"/>
      <c r="L310"/>
    </row>
    <row r="311" spans="4:12" x14ac:dyDescent="0.2">
      <c r="D311"/>
      <c r="E311"/>
      <c r="F311"/>
      <c r="G311"/>
      <c r="H311"/>
      <c r="I311"/>
      <c r="J311"/>
      <c r="K311"/>
      <c r="L311"/>
    </row>
    <row r="312" spans="4:12" x14ac:dyDescent="0.2">
      <c r="D312"/>
      <c r="E312"/>
      <c r="F312"/>
      <c r="G312"/>
      <c r="H312"/>
      <c r="I312"/>
      <c r="J312"/>
      <c r="K312"/>
      <c r="L312"/>
    </row>
    <row r="313" spans="4:12" x14ac:dyDescent="0.2">
      <c r="D313"/>
      <c r="E313"/>
      <c r="F313"/>
      <c r="G313"/>
      <c r="H313"/>
      <c r="I313"/>
      <c r="J313"/>
      <c r="K313"/>
      <c r="L313"/>
    </row>
    <row r="314" spans="4:12" x14ac:dyDescent="0.2">
      <c r="D314"/>
      <c r="E314"/>
      <c r="F314"/>
      <c r="G314"/>
      <c r="H314"/>
      <c r="I314"/>
      <c r="J314"/>
      <c r="K314"/>
      <c r="L314"/>
    </row>
    <row r="315" spans="4:12" x14ac:dyDescent="0.2">
      <c r="D315"/>
      <c r="E315"/>
      <c r="F315"/>
      <c r="G315"/>
      <c r="H315"/>
      <c r="I315"/>
      <c r="J315"/>
      <c r="K315"/>
      <c r="L315"/>
    </row>
    <row r="316" spans="4:12" x14ac:dyDescent="0.2">
      <c r="D316"/>
      <c r="E316"/>
      <c r="F316"/>
      <c r="G316"/>
      <c r="H316"/>
      <c r="I316"/>
      <c r="J316"/>
      <c r="K316"/>
      <c r="L316"/>
    </row>
    <row r="317" spans="4:12" x14ac:dyDescent="0.2">
      <c r="D317"/>
      <c r="E317"/>
      <c r="F317"/>
      <c r="G317"/>
      <c r="H317"/>
      <c r="I317"/>
      <c r="J317"/>
      <c r="K317"/>
      <c r="L317"/>
    </row>
    <row r="318" spans="4:12" x14ac:dyDescent="0.2">
      <c r="D318"/>
      <c r="E318"/>
      <c r="F318"/>
      <c r="G318"/>
      <c r="H318"/>
      <c r="I318"/>
      <c r="J318"/>
      <c r="K318"/>
      <c r="L318"/>
    </row>
    <row r="319" spans="4:12" x14ac:dyDescent="0.2">
      <c r="D319"/>
      <c r="E319"/>
      <c r="F319"/>
      <c r="G319"/>
      <c r="H319"/>
      <c r="I319"/>
      <c r="J319"/>
      <c r="K319"/>
      <c r="L319"/>
    </row>
    <row r="320" spans="4:12" x14ac:dyDescent="0.2">
      <c r="D320"/>
      <c r="E320"/>
      <c r="F320"/>
      <c r="G320"/>
      <c r="H320"/>
      <c r="I320"/>
      <c r="J320"/>
      <c r="K320"/>
      <c r="L320"/>
    </row>
    <row r="321" spans="4:12" x14ac:dyDescent="0.2">
      <c r="D321"/>
      <c r="E321"/>
      <c r="F321"/>
      <c r="G321"/>
      <c r="H321"/>
      <c r="I321"/>
      <c r="J321"/>
      <c r="K321"/>
      <c r="L321"/>
    </row>
    <row r="322" spans="4:12" x14ac:dyDescent="0.2">
      <c r="D322"/>
      <c r="E322"/>
      <c r="F322"/>
      <c r="G322"/>
      <c r="H322"/>
      <c r="I322"/>
      <c r="J322"/>
      <c r="K322"/>
      <c r="L322"/>
    </row>
    <row r="323" spans="4:12" x14ac:dyDescent="0.2">
      <c r="D323"/>
      <c r="E323"/>
      <c r="F323"/>
      <c r="G323"/>
      <c r="H323"/>
      <c r="I323"/>
      <c r="J323"/>
      <c r="K323"/>
      <c r="L323"/>
    </row>
    <row r="324" spans="4:12" x14ac:dyDescent="0.2">
      <c r="D324"/>
      <c r="E324"/>
      <c r="F324"/>
      <c r="G324"/>
      <c r="H324"/>
      <c r="I324"/>
      <c r="J324"/>
      <c r="K324"/>
      <c r="L324"/>
    </row>
    <row r="325" spans="4:12" x14ac:dyDescent="0.2">
      <c r="D325"/>
      <c r="E325"/>
      <c r="F325"/>
      <c r="G325"/>
      <c r="H325"/>
      <c r="I325"/>
      <c r="J325"/>
      <c r="K325"/>
      <c r="L325"/>
    </row>
    <row r="326" spans="4:12" x14ac:dyDescent="0.2">
      <c r="D326"/>
      <c r="E326"/>
      <c r="F326"/>
      <c r="G326"/>
      <c r="H326"/>
      <c r="I326"/>
      <c r="J326"/>
      <c r="K326"/>
      <c r="L326"/>
    </row>
    <row r="327" spans="4:12" x14ac:dyDescent="0.2">
      <c r="D327"/>
      <c r="E327"/>
      <c r="F327"/>
      <c r="G327"/>
      <c r="H327"/>
      <c r="I327"/>
      <c r="J327"/>
      <c r="K327"/>
      <c r="L327"/>
    </row>
    <row r="328" spans="4:12" x14ac:dyDescent="0.2">
      <c r="D328"/>
      <c r="E328"/>
      <c r="F328"/>
      <c r="G328"/>
      <c r="H328"/>
      <c r="I328"/>
      <c r="J328"/>
      <c r="K328"/>
      <c r="L328"/>
    </row>
    <row r="329" spans="4:12" x14ac:dyDescent="0.2">
      <c r="D329"/>
      <c r="E329"/>
      <c r="F329"/>
      <c r="G329"/>
      <c r="H329"/>
      <c r="I329"/>
      <c r="J329"/>
      <c r="K329"/>
      <c r="L329"/>
    </row>
    <row r="330" spans="4:12" x14ac:dyDescent="0.2">
      <c r="D330"/>
      <c r="E330"/>
      <c r="F330"/>
      <c r="G330"/>
      <c r="H330"/>
      <c r="I330"/>
      <c r="J330"/>
      <c r="K330"/>
      <c r="L330"/>
    </row>
    <row r="331" spans="4:12" x14ac:dyDescent="0.2">
      <c r="D331"/>
      <c r="E331"/>
      <c r="F331"/>
      <c r="G331"/>
      <c r="H331"/>
      <c r="I331"/>
      <c r="J331"/>
      <c r="K331"/>
      <c r="L331"/>
    </row>
    <row r="332" spans="4:12" x14ac:dyDescent="0.2">
      <c r="D332"/>
      <c r="E332"/>
      <c r="F332"/>
      <c r="G332"/>
      <c r="H332"/>
      <c r="I332"/>
      <c r="J332"/>
      <c r="K332"/>
      <c r="L332"/>
    </row>
    <row r="333" spans="4:12" x14ac:dyDescent="0.2">
      <c r="D333"/>
      <c r="E333"/>
      <c r="F333"/>
      <c r="G333"/>
      <c r="H333"/>
      <c r="I333"/>
      <c r="J333"/>
      <c r="K333"/>
      <c r="L333"/>
    </row>
    <row r="334" spans="4:12" x14ac:dyDescent="0.2">
      <c r="D334"/>
      <c r="E334"/>
      <c r="F334"/>
      <c r="G334"/>
      <c r="H334"/>
      <c r="I334"/>
      <c r="J334"/>
      <c r="K334"/>
      <c r="L334"/>
    </row>
    <row r="335" spans="4:12" x14ac:dyDescent="0.2">
      <c r="D335"/>
      <c r="E335"/>
      <c r="F335"/>
      <c r="G335"/>
      <c r="H335"/>
      <c r="I335"/>
      <c r="J335"/>
      <c r="K335"/>
      <c r="L335"/>
    </row>
    <row r="336" spans="4:12" x14ac:dyDescent="0.2">
      <c r="D336"/>
      <c r="E336"/>
      <c r="F336"/>
      <c r="G336"/>
      <c r="H336"/>
      <c r="I336"/>
      <c r="J336"/>
      <c r="K336"/>
      <c r="L336"/>
    </row>
    <row r="337" spans="4:12" x14ac:dyDescent="0.2">
      <c r="D337"/>
      <c r="E337"/>
      <c r="F337"/>
      <c r="G337"/>
      <c r="H337"/>
      <c r="I337"/>
      <c r="J337"/>
      <c r="K337"/>
      <c r="L337"/>
    </row>
    <row r="338" spans="4:12" x14ac:dyDescent="0.2">
      <c r="D338"/>
      <c r="E338"/>
      <c r="F338"/>
      <c r="G338"/>
      <c r="H338"/>
      <c r="I338"/>
      <c r="J338"/>
      <c r="K338"/>
      <c r="L338"/>
    </row>
    <row r="339" spans="4:12" x14ac:dyDescent="0.2">
      <c r="D339"/>
      <c r="E339"/>
      <c r="F339"/>
      <c r="G339"/>
      <c r="H339"/>
      <c r="I339"/>
      <c r="J339"/>
      <c r="K339"/>
      <c r="L339"/>
    </row>
    <row r="340" spans="4:12" x14ac:dyDescent="0.2">
      <c r="D340"/>
      <c r="E340"/>
      <c r="F340"/>
      <c r="G340"/>
      <c r="H340"/>
      <c r="I340"/>
      <c r="J340"/>
      <c r="K340"/>
      <c r="L340"/>
    </row>
    <row r="341" spans="4:12" x14ac:dyDescent="0.2">
      <c r="D341"/>
      <c r="E341"/>
      <c r="F341"/>
      <c r="G341"/>
      <c r="H341"/>
      <c r="I341"/>
      <c r="J341"/>
      <c r="K341"/>
      <c r="L341"/>
    </row>
    <row r="342" spans="4:12" x14ac:dyDescent="0.2">
      <c r="D342"/>
      <c r="E342"/>
      <c r="F342"/>
      <c r="G342"/>
      <c r="H342"/>
      <c r="I342"/>
      <c r="J342"/>
      <c r="K342"/>
      <c r="L342"/>
    </row>
    <row r="343" spans="4:12" x14ac:dyDescent="0.2">
      <c r="D343"/>
      <c r="E343"/>
      <c r="F343"/>
      <c r="G343"/>
      <c r="H343"/>
      <c r="I343"/>
      <c r="J343"/>
      <c r="K343"/>
      <c r="L343"/>
    </row>
    <row r="344" spans="4:12" x14ac:dyDescent="0.2">
      <c r="D344"/>
      <c r="E344"/>
      <c r="F344"/>
      <c r="G344"/>
      <c r="H344"/>
      <c r="I344"/>
      <c r="J344"/>
      <c r="K344"/>
      <c r="L344"/>
    </row>
    <row r="345" spans="4:12" x14ac:dyDescent="0.2">
      <c r="D345"/>
      <c r="E345"/>
      <c r="F345"/>
      <c r="G345"/>
      <c r="H345"/>
      <c r="I345"/>
      <c r="J345"/>
      <c r="K345"/>
      <c r="L345"/>
    </row>
    <row r="346" spans="4:12" x14ac:dyDescent="0.2">
      <c r="D346"/>
      <c r="E346"/>
      <c r="F346"/>
      <c r="G346"/>
      <c r="H346"/>
      <c r="I346"/>
      <c r="J346"/>
      <c r="K346"/>
      <c r="L346"/>
    </row>
    <row r="347" spans="4:12" x14ac:dyDescent="0.2">
      <c r="D347"/>
      <c r="E347"/>
      <c r="F347"/>
      <c r="G347"/>
      <c r="H347"/>
      <c r="I347"/>
      <c r="J347"/>
      <c r="K347"/>
      <c r="L347"/>
    </row>
    <row r="348" spans="4:12" x14ac:dyDescent="0.2">
      <c r="D348"/>
      <c r="E348"/>
      <c r="F348"/>
      <c r="G348"/>
      <c r="H348"/>
      <c r="I348"/>
      <c r="J348"/>
      <c r="K348"/>
      <c r="L348"/>
    </row>
    <row r="349" spans="4:12" x14ac:dyDescent="0.2">
      <c r="D349"/>
      <c r="E349"/>
      <c r="F349"/>
      <c r="G349"/>
      <c r="H349"/>
      <c r="I349"/>
      <c r="J349"/>
      <c r="K349"/>
      <c r="L349"/>
    </row>
  </sheetData>
  <autoFilter ref="A4:M210"/>
  <sortState ref="A5:M209">
    <sortCondition ref="A5:A20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M717"/>
  <sheetViews>
    <sheetView zoomScale="115" zoomScaleNormal="115" workbookViewId="0">
      <pane xSplit="1" ySplit="4" topLeftCell="B5" activePane="bottomRight" state="frozen"/>
      <selection activeCell="B35" sqref="B35"/>
      <selection pane="topRight" activeCell="B35" sqref="B35"/>
      <selection pane="bottomLeft" activeCell="B35" sqref="B35"/>
      <selection pane="bottomRight" activeCell="A4" sqref="A4"/>
    </sheetView>
  </sheetViews>
  <sheetFormatPr defaultRowHeight="12.75" x14ac:dyDescent="0.2"/>
  <cols>
    <col min="1" max="1" width="25.140625" bestFit="1" customWidth="1"/>
    <col min="2" max="2" width="26.42578125" customWidth="1"/>
    <col min="3" max="9" width="15.42578125" style="97" bestFit="1" customWidth="1"/>
    <col min="10" max="12" width="15.42578125" bestFit="1" customWidth="1"/>
    <col min="13" max="14" width="11.7109375" customWidth="1"/>
    <col min="15" max="29" width="22.140625" bestFit="1" customWidth="1"/>
    <col min="30" max="30" width="11.7109375" bestFit="1" customWidth="1"/>
  </cols>
  <sheetData>
    <row r="1" spans="1:13" ht="15.75" x14ac:dyDescent="0.25">
      <c r="A1" s="41" t="s">
        <v>1976</v>
      </c>
    </row>
    <row r="3" spans="1:13" ht="17.25" x14ac:dyDescent="0.25">
      <c r="A3" s="80" t="s">
        <v>1592</v>
      </c>
      <c r="B3" s="81"/>
      <c r="C3" s="135" t="s">
        <v>5</v>
      </c>
      <c r="D3" s="136"/>
      <c r="E3" s="136"/>
      <c r="F3" s="136"/>
      <c r="G3" s="136"/>
      <c r="H3" s="136"/>
      <c r="I3" s="136"/>
      <c r="J3" s="81"/>
      <c r="K3" s="81"/>
      <c r="L3" s="81"/>
      <c r="M3" s="82"/>
    </row>
    <row r="4" spans="1:13" ht="42" customHeight="1" x14ac:dyDescent="0.2">
      <c r="A4" s="84" t="s">
        <v>12</v>
      </c>
      <c r="B4" s="84" t="s">
        <v>10</v>
      </c>
      <c r="C4" s="78">
        <v>37987</v>
      </c>
      <c r="D4" s="78">
        <v>38353</v>
      </c>
      <c r="E4" s="151">
        <v>38718</v>
      </c>
      <c r="F4" s="151">
        <v>39083</v>
      </c>
      <c r="G4" s="151">
        <v>39448</v>
      </c>
      <c r="H4" s="151">
        <v>39814</v>
      </c>
      <c r="I4" s="151">
        <v>40179</v>
      </c>
      <c r="J4" s="151">
        <v>40544</v>
      </c>
      <c r="K4" s="151">
        <v>40909</v>
      </c>
      <c r="L4" s="151">
        <v>41275</v>
      </c>
      <c r="M4" s="79" t="s">
        <v>438</v>
      </c>
    </row>
    <row r="5" spans="1:13" x14ac:dyDescent="0.2">
      <c r="A5" s="65" t="s">
        <v>154</v>
      </c>
      <c r="B5" s="247" t="s">
        <v>1978</v>
      </c>
      <c r="C5" s="153">
        <v>78020</v>
      </c>
      <c r="D5" s="153">
        <v>70560</v>
      </c>
      <c r="E5" s="153">
        <v>61120</v>
      </c>
      <c r="F5" s="153">
        <v>54030</v>
      </c>
      <c r="G5" s="153">
        <v>44440</v>
      </c>
      <c r="H5" s="153"/>
      <c r="I5" s="153"/>
      <c r="J5" s="153"/>
      <c r="K5" s="153"/>
      <c r="L5" s="153"/>
      <c r="M5" s="64">
        <f>SUM(C5:L5)</f>
        <v>308170</v>
      </c>
    </row>
    <row r="6" spans="1:13" x14ac:dyDescent="0.2">
      <c r="A6" s="150" t="s">
        <v>194</v>
      </c>
      <c r="B6" s="247" t="s">
        <v>1982</v>
      </c>
      <c r="C6" s="153">
        <v>1558200</v>
      </c>
      <c r="D6" s="153">
        <v>985800</v>
      </c>
      <c r="E6" s="153">
        <v>667800</v>
      </c>
      <c r="F6" s="153">
        <v>492900</v>
      </c>
      <c r="G6" s="153">
        <v>365700</v>
      </c>
      <c r="H6" s="153">
        <v>302100</v>
      </c>
      <c r="I6" s="153">
        <v>238500</v>
      </c>
      <c r="J6" s="153">
        <v>206700</v>
      </c>
      <c r="K6" s="153">
        <v>174900</v>
      </c>
      <c r="L6" s="153">
        <v>143100</v>
      </c>
      <c r="M6" s="149">
        <f t="shared" ref="M6:M15" si="0">SUM(C6:L6)</f>
        <v>5135700</v>
      </c>
    </row>
    <row r="7" spans="1:13" x14ac:dyDescent="0.2">
      <c r="A7" s="150" t="s">
        <v>196</v>
      </c>
      <c r="B7" s="247" t="s">
        <v>1978</v>
      </c>
      <c r="C7" s="153">
        <v>134570</v>
      </c>
      <c r="D7" s="153">
        <v>97040</v>
      </c>
      <c r="E7" s="153">
        <v>83070</v>
      </c>
      <c r="F7" s="153">
        <v>69490</v>
      </c>
      <c r="G7" s="153">
        <v>55650</v>
      </c>
      <c r="H7" s="153">
        <v>41780</v>
      </c>
      <c r="I7" s="153">
        <v>33210</v>
      </c>
      <c r="J7" s="153">
        <v>26800</v>
      </c>
      <c r="K7" s="153">
        <v>20950</v>
      </c>
      <c r="L7" s="153">
        <v>2940</v>
      </c>
      <c r="M7" s="149">
        <f t="shared" si="0"/>
        <v>565500</v>
      </c>
    </row>
    <row r="8" spans="1:13" x14ac:dyDescent="0.2">
      <c r="A8" s="150" t="s">
        <v>219</v>
      </c>
      <c r="B8" s="247" t="s">
        <v>1985</v>
      </c>
      <c r="C8" s="153">
        <v>19354</v>
      </c>
      <c r="D8" s="153">
        <v>34100</v>
      </c>
      <c r="E8" s="153">
        <v>30270</v>
      </c>
      <c r="F8" s="153">
        <v>23914</v>
      </c>
      <c r="G8" s="153">
        <v>21436</v>
      </c>
      <c r="H8" s="153">
        <v>21467</v>
      </c>
      <c r="I8" s="153">
        <v>19576</v>
      </c>
      <c r="J8" s="153"/>
      <c r="K8" s="153"/>
      <c r="L8" s="153"/>
      <c r="M8" s="149">
        <f t="shared" si="0"/>
        <v>170117</v>
      </c>
    </row>
    <row r="9" spans="1:13" x14ac:dyDescent="0.2">
      <c r="A9" s="150" t="s">
        <v>222</v>
      </c>
      <c r="B9" s="247" t="s">
        <v>1985</v>
      </c>
      <c r="C9" s="153">
        <v>109371</v>
      </c>
      <c r="D9" s="153">
        <v>95181</v>
      </c>
      <c r="E9" s="153">
        <v>96897</v>
      </c>
      <c r="F9" s="153">
        <v>91034</v>
      </c>
      <c r="G9" s="153">
        <v>88777</v>
      </c>
      <c r="H9" s="153">
        <v>81786</v>
      </c>
      <c r="I9" s="153">
        <v>82135</v>
      </c>
      <c r="J9" s="153"/>
      <c r="K9" s="153"/>
      <c r="L9" s="153"/>
      <c r="M9" s="149">
        <f t="shared" si="0"/>
        <v>645181</v>
      </c>
    </row>
    <row r="10" spans="1:13" x14ac:dyDescent="0.2">
      <c r="A10" s="150" t="s">
        <v>223</v>
      </c>
      <c r="B10" s="247" t="s">
        <v>1985</v>
      </c>
      <c r="C10" s="153">
        <v>25376</v>
      </c>
      <c r="D10" s="153">
        <v>22357</v>
      </c>
      <c r="E10" s="153">
        <v>21563</v>
      </c>
      <c r="F10" s="153">
        <v>19179</v>
      </c>
      <c r="G10" s="153">
        <v>17288</v>
      </c>
      <c r="H10" s="153">
        <v>16843</v>
      </c>
      <c r="I10" s="153">
        <v>16669</v>
      </c>
      <c r="J10" s="153"/>
      <c r="K10" s="153"/>
      <c r="L10" s="153"/>
      <c r="M10" s="149">
        <f t="shared" si="0"/>
        <v>139275</v>
      </c>
    </row>
    <row r="11" spans="1:13" x14ac:dyDescent="0.2">
      <c r="A11" s="150" t="s">
        <v>226</v>
      </c>
      <c r="B11" s="247" t="s">
        <v>1985</v>
      </c>
      <c r="C11" s="153">
        <v>32781</v>
      </c>
      <c r="D11" s="153">
        <v>30398</v>
      </c>
      <c r="E11" s="153">
        <v>27188</v>
      </c>
      <c r="F11" s="153">
        <v>26806</v>
      </c>
      <c r="G11" s="153">
        <v>24931</v>
      </c>
      <c r="H11" s="153">
        <v>21976</v>
      </c>
      <c r="I11" s="153">
        <v>22850</v>
      </c>
      <c r="J11" s="153"/>
      <c r="K11" s="153"/>
      <c r="L11" s="153"/>
      <c r="M11" s="149">
        <f t="shared" si="0"/>
        <v>186930</v>
      </c>
    </row>
    <row r="12" spans="1:13" x14ac:dyDescent="0.2">
      <c r="A12" s="150" t="s">
        <v>227</v>
      </c>
      <c r="B12" s="247" t="s">
        <v>1985</v>
      </c>
      <c r="C12" s="153">
        <v>70663</v>
      </c>
      <c r="D12" s="153">
        <v>64609</v>
      </c>
      <c r="E12" s="153">
        <v>52850</v>
      </c>
      <c r="F12" s="153">
        <v>53876</v>
      </c>
      <c r="G12" s="153">
        <v>52278</v>
      </c>
      <c r="H12" s="153">
        <v>48751</v>
      </c>
      <c r="I12" s="153">
        <v>41711</v>
      </c>
      <c r="J12" s="153"/>
      <c r="K12" s="153"/>
      <c r="L12" s="153"/>
      <c r="M12" s="149">
        <f t="shared" si="0"/>
        <v>384738</v>
      </c>
    </row>
    <row r="13" spans="1:13" x14ac:dyDescent="0.2">
      <c r="A13" s="150" t="s">
        <v>310</v>
      </c>
      <c r="B13" s="247" t="s">
        <v>1981</v>
      </c>
      <c r="C13" s="153">
        <v>37362</v>
      </c>
      <c r="D13" s="153">
        <v>3498</v>
      </c>
      <c r="E13" s="153"/>
      <c r="F13" s="153"/>
      <c r="G13" s="153"/>
      <c r="H13" s="153"/>
      <c r="I13" s="153"/>
      <c r="J13" s="153"/>
      <c r="K13" s="153"/>
      <c r="L13" s="153"/>
      <c r="M13" s="149">
        <f t="shared" si="0"/>
        <v>40860</v>
      </c>
    </row>
    <row r="14" spans="1:13" x14ac:dyDescent="0.2">
      <c r="A14" s="150" t="s">
        <v>391</v>
      </c>
      <c r="B14" s="247" t="s">
        <v>1981</v>
      </c>
      <c r="C14" s="153">
        <v>37203</v>
      </c>
      <c r="D14" s="153">
        <v>3186</v>
      </c>
      <c r="E14" s="153"/>
      <c r="F14" s="153"/>
      <c r="G14" s="153"/>
      <c r="H14" s="153"/>
      <c r="I14" s="153"/>
      <c r="J14" s="153"/>
      <c r="K14" s="153"/>
      <c r="L14" s="153"/>
      <c r="M14" s="149">
        <f t="shared" si="0"/>
        <v>40389</v>
      </c>
    </row>
    <row r="15" spans="1:13" x14ac:dyDescent="0.2">
      <c r="A15" s="150" t="s">
        <v>7</v>
      </c>
      <c r="B15" s="247" t="s">
        <v>1978</v>
      </c>
      <c r="C15" s="153">
        <v>307490</v>
      </c>
      <c r="D15" s="153">
        <v>275730</v>
      </c>
      <c r="E15" s="153">
        <v>254070</v>
      </c>
      <c r="F15" s="153">
        <v>224190</v>
      </c>
      <c r="G15" s="153">
        <v>201090</v>
      </c>
      <c r="H15" s="153">
        <v>187600</v>
      </c>
      <c r="I15" s="153">
        <v>158700</v>
      </c>
      <c r="J15" s="153">
        <v>141540</v>
      </c>
      <c r="K15" s="153">
        <v>131360</v>
      </c>
      <c r="L15" s="153">
        <v>121470</v>
      </c>
      <c r="M15" s="149">
        <f t="shared" si="0"/>
        <v>2003240</v>
      </c>
    </row>
    <row r="16" spans="1:13" x14ac:dyDescent="0.2">
      <c r="A16" s="83" t="s">
        <v>1977</v>
      </c>
      <c r="B16" s="63"/>
      <c r="C16" s="64">
        <f>SUM(C5:C15)</f>
        <v>2410390</v>
      </c>
      <c r="D16" s="149">
        <f t="shared" ref="D16:M16" si="1">SUM(D5:D15)</f>
        <v>1682459</v>
      </c>
      <c r="E16" s="149">
        <f t="shared" si="1"/>
        <v>1294828</v>
      </c>
      <c r="F16" s="149">
        <f t="shared" si="1"/>
        <v>1055419</v>
      </c>
      <c r="G16" s="149">
        <f t="shared" si="1"/>
        <v>871590</v>
      </c>
      <c r="H16" s="149">
        <f t="shared" si="1"/>
        <v>722303</v>
      </c>
      <c r="I16" s="149">
        <f t="shared" si="1"/>
        <v>613351</v>
      </c>
      <c r="J16" s="149">
        <f t="shared" si="1"/>
        <v>375040</v>
      </c>
      <c r="K16" s="149">
        <f t="shared" si="1"/>
        <v>327210</v>
      </c>
      <c r="L16" s="149">
        <f t="shared" si="1"/>
        <v>267510</v>
      </c>
      <c r="M16" s="152">
        <f t="shared" si="1"/>
        <v>9620100</v>
      </c>
    </row>
    <row r="17" spans="4:10" x14ac:dyDescent="0.2">
      <c r="J17" s="147"/>
    </row>
    <row r="18" spans="4:10" x14ac:dyDescent="0.2">
      <c r="J18" s="147"/>
    </row>
    <row r="19" spans="4:10" x14ac:dyDescent="0.2">
      <c r="J19" s="147"/>
    </row>
    <row r="20" spans="4:10" x14ac:dyDescent="0.2">
      <c r="J20" s="147"/>
    </row>
    <row r="21" spans="4:10" x14ac:dyDescent="0.2">
      <c r="J21" s="147"/>
    </row>
    <row r="22" spans="4:10" x14ac:dyDescent="0.2">
      <c r="D22" s="148"/>
      <c r="J22" s="147"/>
    </row>
    <row r="23" spans="4:10" x14ac:dyDescent="0.2">
      <c r="D23" s="148"/>
      <c r="J23" s="147"/>
    </row>
    <row r="24" spans="4:10" x14ac:dyDescent="0.2">
      <c r="D24" s="148"/>
      <c r="J24" s="147"/>
    </row>
    <row r="25" spans="4:10" x14ac:dyDescent="0.2">
      <c r="D25" s="148"/>
      <c r="J25" s="147"/>
    </row>
    <row r="26" spans="4:10" x14ac:dyDescent="0.2">
      <c r="D26" s="148"/>
      <c r="J26" s="147"/>
    </row>
    <row r="27" spans="4:10" x14ac:dyDescent="0.2">
      <c r="D27" s="148"/>
      <c r="J27" s="147"/>
    </row>
    <row r="28" spans="4:10" x14ac:dyDescent="0.2">
      <c r="D28" s="148"/>
      <c r="J28" s="147"/>
    </row>
    <row r="29" spans="4:10" x14ac:dyDescent="0.2">
      <c r="D29" s="148"/>
      <c r="J29" s="147"/>
    </row>
    <row r="30" spans="4:10" x14ac:dyDescent="0.2">
      <c r="D30" s="148"/>
      <c r="J30" s="147"/>
    </row>
    <row r="31" spans="4:10" x14ac:dyDescent="0.2">
      <c r="D31" s="148"/>
      <c r="J31" s="147"/>
    </row>
    <row r="32" spans="4:10" x14ac:dyDescent="0.2">
      <c r="D32" s="148"/>
      <c r="J32" s="147"/>
    </row>
    <row r="33" spans="4:10" x14ac:dyDescent="0.2">
      <c r="D33" s="148"/>
      <c r="J33" s="147"/>
    </row>
    <row r="34" spans="4:10" x14ac:dyDescent="0.2">
      <c r="D34" s="148"/>
      <c r="J34" s="147"/>
    </row>
    <row r="35" spans="4:10" x14ac:dyDescent="0.2">
      <c r="D35" s="148"/>
      <c r="J35" s="147"/>
    </row>
    <row r="36" spans="4:10" x14ac:dyDescent="0.2">
      <c r="D36" s="148"/>
      <c r="J36" s="147"/>
    </row>
    <row r="37" spans="4:10" x14ac:dyDescent="0.2">
      <c r="D37" s="148"/>
      <c r="J37" s="147"/>
    </row>
    <row r="38" spans="4:10" x14ac:dyDescent="0.2">
      <c r="D38" s="148"/>
      <c r="J38" s="147"/>
    </row>
    <row r="153" spans="10:10" x14ac:dyDescent="0.2">
      <c r="J153" s="131"/>
    </row>
    <row r="154" spans="10:10" x14ac:dyDescent="0.2">
      <c r="J154" s="131"/>
    </row>
    <row r="155" spans="10:10" x14ac:dyDescent="0.2">
      <c r="J155" s="131"/>
    </row>
    <row r="156" spans="10:10" x14ac:dyDescent="0.2">
      <c r="J156" s="131"/>
    </row>
    <row r="157" spans="10:10" x14ac:dyDescent="0.2">
      <c r="J157" s="131"/>
    </row>
    <row r="158" spans="10:10" x14ac:dyDescent="0.2">
      <c r="J158" s="131"/>
    </row>
    <row r="159" spans="10:10" x14ac:dyDescent="0.2">
      <c r="J159" s="131"/>
    </row>
    <row r="160" spans="10:10" x14ac:dyDescent="0.2">
      <c r="J160" s="131"/>
    </row>
    <row r="161" spans="10:10" x14ac:dyDescent="0.2">
      <c r="J161" s="131"/>
    </row>
    <row r="162" spans="10:10" x14ac:dyDescent="0.2">
      <c r="J162" s="131"/>
    </row>
    <row r="163" spans="10:10" x14ac:dyDescent="0.2">
      <c r="J163" s="131"/>
    </row>
    <row r="164" spans="10:10" x14ac:dyDescent="0.2">
      <c r="J164" s="131"/>
    </row>
    <row r="165" spans="10:10" x14ac:dyDescent="0.2">
      <c r="J165" s="131"/>
    </row>
    <row r="166" spans="10:10" x14ac:dyDescent="0.2">
      <c r="J166" s="131"/>
    </row>
    <row r="167" spans="10:10" x14ac:dyDescent="0.2">
      <c r="J167" s="131"/>
    </row>
    <row r="168" spans="10:10" x14ac:dyDescent="0.2">
      <c r="J168" s="131"/>
    </row>
    <row r="169" spans="10:10" x14ac:dyDescent="0.2">
      <c r="J169" s="131"/>
    </row>
    <row r="170" spans="10:10" x14ac:dyDescent="0.2">
      <c r="J170" s="131"/>
    </row>
    <row r="171" spans="10:10" x14ac:dyDescent="0.2">
      <c r="J171" s="131"/>
    </row>
    <row r="172" spans="10:10" x14ac:dyDescent="0.2">
      <c r="J172" s="131"/>
    </row>
    <row r="173" spans="10:10" x14ac:dyDescent="0.2">
      <c r="J173" s="131"/>
    </row>
    <row r="174" spans="10:10" x14ac:dyDescent="0.2">
      <c r="J174" s="131"/>
    </row>
    <row r="175" spans="10:10" x14ac:dyDescent="0.2">
      <c r="J175" s="131"/>
    </row>
    <row r="176" spans="10:10" x14ac:dyDescent="0.2">
      <c r="J176" s="131"/>
    </row>
    <row r="177" spans="10:10" x14ac:dyDescent="0.2">
      <c r="J177" s="131"/>
    </row>
    <row r="178" spans="10:10" x14ac:dyDescent="0.2">
      <c r="J178" s="131"/>
    </row>
    <row r="179" spans="10:10" x14ac:dyDescent="0.2">
      <c r="J179" s="131"/>
    </row>
    <row r="180" spans="10:10" x14ac:dyDescent="0.2">
      <c r="J180" s="131"/>
    </row>
    <row r="181" spans="10:10" x14ac:dyDescent="0.2">
      <c r="J181" s="131"/>
    </row>
    <row r="182" spans="10:10" x14ac:dyDescent="0.2">
      <c r="J182" s="131"/>
    </row>
    <row r="183" spans="10:10" x14ac:dyDescent="0.2">
      <c r="J183" s="131"/>
    </row>
    <row r="184" spans="10:10" x14ac:dyDescent="0.2">
      <c r="J184" s="131"/>
    </row>
    <row r="185" spans="10:10" x14ac:dyDescent="0.2">
      <c r="J185" s="131"/>
    </row>
    <row r="186" spans="10:10" x14ac:dyDescent="0.2">
      <c r="J186" s="131"/>
    </row>
    <row r="187" spans="10:10" x14ac:dyDescent="0.2">
      <c r="J187" s="131"/>
    </row>
    <row r="188" spans="10:10" x14ac:dyDescent="0.2">
      <c r="J188" s="131"/>
    </row>
    <row r="189" spans="10:10" x14ac:dyDescent="0.2">
      <c r="J189" s="131"/>
    </row>
    <row r="190" spans="10:10" x14ac:dyDescent="0.2">
      <c r="J190" s="131"/>
    </row>
    <row r="191" spans="10:10" x14ac:dyDescent="0.2">
      <c r="J191" s="131"/>
    </row>
    <row r="192" spans="10:10" x14ac:dyDescent="0.2">
      <c r="J192" s="131"/>
    </row>
    <row r="193" spans="10:10" x14ac:dyDescent="0.2">
      <c r="J193" s="131"/>
    </row>
    <row r="194" spans="10:10" x14ac:dyDescent="0.2">
      <c r="J194" s="131"/>
    </row>
    <row r="195" spans="10:10" x14ac:dyDescent="0.2">
      <c r="J195" s="131"/>
    </row>
    <row r="196" spans="10:10" x14ac:dyDescent="0.2">
      <c r="J196" s="131"/>
    </row>
    <row r="197" spans="10:10" x14ac:dyDescent="0.2">
      <c r="J197" s="131"/>
    </row>
    <row r="198" spans="10:10" x14ac:dyDescent="0.2">
      <c r="J198" s="131"/>
    </row>
    <row r="199" spans="10:10" x14ac:dyDescent="0.2">
      <c r="J199" s="131"/>
    </row>
    <row r="200" spans="10:10" x14ac:dyDescent="0.2">
      <c r="J200" s="131"/>
    </row>
    <row r="201" spans="10:10" x14ac:dyDescent="0.2">
      <c r="J201" s="131"/>
    </row>
    <row r="202" spans="10:10" x14ac:dyDescent="0.2">
      <c r="J202" s="131"/>
    </row>
    <row r="203" spans="10:10" x14ac:dyDescent="0.2">
      <c r="J203" s="131"/>
    </row>
    <row r="204" spans="10:10" x14ac:dyDescent="0.2">
      <c r="J204" s="131"/>
    </row>
    <row r="205" spans="10:10" x14ac:dyDescent="0.2">
      <c r="J205" s="131"/>
    </row>
    <row r="206" spans="10:10" x14ac:dyDescent="0.2">
      <c r="J206" s="131"/>
    </row>
    <row r="207" spans="10:10" x14ac:dyDescent="0.2">
      <c r="J207" s="131"/>
    </row>
    <row r="208" spans="10:10" x14ac:dyDescent="0.2">
      <c r="J208" s="131"/>
    </row>
    <row r="209" spans="10:10" x14ac:dyDescent="0.2">
      <c r="J209" s="131"/>
    </row>
    <row r="210" spans="10:10" x14ac:dyDescent="0.2">
      <c r="J210" s="131"/>
    </row>
    <row r="211" spans="10:10" x14ac:dyDescent="0.2">
      <c r="J211" s="131"/>
    </row>
    <row r="212" spans="10:10" x14ac:dyDescent="0.2">
      <c r="J212" s="131"/>
    </row>
    <row r="213" spans="10:10" x14ac:dyDescent="0.2">
      <c r="J213" s="131"/>
    </row>
    <row r="214" spans="10:10" x14ac:dyDescent="0.2">
      <c r="J214" s="131"/>
    </row>
    <row r="215" spans="10:10" x14ac:dyDescent="0.2">
      <c r="J215" s="131"/>
    </row>
    <row r="216" spans="10:10" x14ac:dyDescent="0.2">
      <c r="J216" s="131"/>
    </row>
    <row r="217" spans="10:10" x14ac:dyDescent="0.2">
      <c r="J217" s="131"/>
    </row>
    <row r="218" spans="10:10" x14ac:dyDescent="0.2">
      <c r="J218" s="131"/>
    </row>
    <row r="219" spans="10:10" x14ac:dyDescent="0.2">
      <c r="J219" s="131"/>
    </row>
    <row r="220" spans="10:10" x14ac:dyDescent="0.2">
      <c r="J220" s="131"/>
    </row>
    <row r="221" spans="10:10" x14ac:dyDescent="0.2">
      <c r="J221" s="131"/>
    </row>
    <row r="222" spans="10:10" x14ac:dyDescent="0.2">
      <c r="J222" s="131"/>
    </row>
    <row r="223" spans="10:10" x14ac:dyDescent="0.2">
      <c r="J223" s="131"/>
    </row>
    <row r="224" spans="10:10" x14ac:dyDescent="0.2">
      <c r="J224" s="131"/>
    </row>
    <row r="225" spans="10:10" x14ac:dyDescent="0.2">
      <c r="J225" s="131"/>
    </row>
    <row r="226" spans="10:10" x14ac:dyDescent="0.2">
      <c r="J226" s="131"/>
    </row>
    <row r="227" spans="10:10" x14ac:dyDescent="0.2">
      <c r="J227" s="131"/>
    </row>
    <row r="228" spans="10:10" x14ac:dyDescent="0.2">
      <c r="J228" s="131"/>
    </row>
    <row r="229" spans="10:10" x14ac:dyDescent="0.2">
      <c r="J229" s="131"/>
    </row>
    <row r="230" spans="10:10" x14ac:dyDescent="0.2">
      <c r="J230" s="131"/>
    </row>
    <row r="231" spans="10:10" x14ac:dyDescent="0.2">
      <c r="J231" s="131"/>
    </row>
    <row r="232" spans="10:10" x14ac:dyDescent="0.2">
      <c r="J232" s="131"/>
    </row>
    <row r="233" spans="10:10" x14ac:dyDescent="0.2">
      <c r="J233" s="131"/>
    </row>
    <row r="234" spans="10:10" x14ac:dyDescent="0.2">
      <c r="J234" s="131"/>
    </row>
    <row r="235" spans="10:10" x14ac:dyDescent="0.2">
      <c r="J235" s="131"/>
    </row>
    <row r="236" spans="10:10" x14ac:dyDescent="0.2">
      <c r="J236" s="131"/>
    </row>
    <row r="237" spans="10:10" x14ac:dyDescent="0.2">
      <c r="J237" s="131"/>
    </row>
    <row r="238" spans="10:10" x14ac:dyDescent="0.2">
      <c r="J238" s="131"/>
    </row>
    <row r="239" spans="10:10" x14ac:dyDescent="0.2">
      <c r="J239" s="131"/>
    </row>
    <row r="240" spans="10:10" x14ac:dyDescent="0.2">
      <c r="J240" s="131"/>
    </row>
    <row r="241" spans="10:10" x14ac:dyDescent="0.2">
      <c r="J241" s="131"/>
    </row>
    <row r="242" spans="10:10" x14ac:dyDescent="0.2">
      <c r="J242" s="131"/>
    </row>
    <row r="243" spans="10:10" x14ac:dyDescent="0.2">
      <c r="J243" s="131"/>
    </row>
    <row r="244" spans="10:10" x14ac:dyDescent="0.2">
      <c r="J244" s="131"/>
    </row>
    <row r="245" spans="10:10" x14ac:dyDescent="0.2">
      <c r="J245" s="131"/>
    </row>
    <row r="246" spans="10:10" x14ac:dyDescent="0.2">
      <c r="J246" s="131"/>
    </row>
    <row r="247" spans="10:10" x14ac:dyDescent="0.2">
      <c r="J247" s="131"/>
    </row>
    <row r="248" spans="10:10" x14ac:dyDescent="0.2">
      <c r="J248" s="131"/>
    </row>
    <row r="249" spans="10:10" x14ac:dyDescent="0.2">
      <c r="J249" s="131"/>
    </row>
    <row r="250" spans="10:10" x14ac:dyDescent="0.2">
      <c r="J250" s="131"/>
    </row>
    <row r="251" spans="10:10" x14ac:dyDescent="0.2">
      <c r="J251" s="131"/>
    </row>
    <row r="252" spans="10:10" x14ac:dyDescent="0.2">
      <c r="J252" s="131"/>
    </row>
    <row r="253" spans="10:10" x14ac:dyDescent="0.2">
      <c r="J253" s="131"/>
    </row>
    <row r="254" spans="10:10" x14ac:dyDescent="0.2">
      <c r="J254" s="131"/>
    </row>
    <row r="255" spans="10:10" x14ac:dyDescent="0.2">
      <c r="J255" s="131"/>
    </row>
    <row r="256" spans="10:10" x14ac:dyDescent="0.2">
      <c r="J256" s="131"/>
    </row>
    <row r="257" spans="10:10" x14ac:dyDescent="0.2">
      <c r="J257" s="131"/>
    </row>
    <row r="258" spans="10:10" x14ac:dyDescent="0.2">
      <c r="J258" s="131"/>
    </row>
    <row r="259" spans="10:10" x14ac:dyDescent="0.2">
      <c r="J259" s="131"/>
    </row>
    <row r="260" spans="10:10" x14ac:dyDescent="0.2">
      <c r="J260" s="131"/>
    </row>
    <row r="261" spans="10:10" x14ac:dyDescent="0.2">
      <c r="J261" s="131"/>
    </row>
    <row r="262" spans="10:10" x14ac:dyDescent="0.2">
      <c r="J262" s="131"/>
    </row>
    <row r="263" spans="10:10" x14ac:dyDescent="0.2">
      <c r="J263" s="131"/>
    </row>
    <row r="264" spans="10:10" x14ac:dyDescent="0.2">
      <c r="J264" s="131"/>
    </row>
    <row r="265" spans="10:10" x14ac:dyDescent="0.2">
      <c r="J265" s="131"/>
    </row>
    <row r="266" spans="10:10" x14ac:dyDescent="0.2">
      <c r="J266" s="131"/>
    </row>
    <row r="267" spans="10:10" x14ac:dyDescent="0.2">
      <c r="J267" s="131"/>
    </row>
    <row r="268" spans="10:10" x14ac:dyDescent="0.2">
      <c r="J268" s="131"/>
    </row>
    <row r="269" spans="10:10" x14ac:dyDescent="0.2">
      <c r="J269" s="131"/>
    </row>
    <row r="270" spans="10:10" x14ac:dyDescent="0.2">
      <c r="J270" s="131"/>
    </row>
    <row r="271" spans="10:10" x14ac:dyDescent="0.2">
      <c r="J271" s="131"/>
    </row>
    <row r="272" spans="10:10" x14ac:dyDescent="0.2">
      <c r="J272" s="131"/>
    </row>
    <row r="273" spans="10:10" x14ac:dyDescent="0.2">
      <c r="J273" s="131"/>
    </row>
    <row r="274" spans="10:10" x14ac:dyDescent="0.2">
      <c r="J274" s="131"/>
    </row>
    <row r="275" spans="10:10" x14ac:dyDescent="0.2">
      <c r="J275" s="131"/>
    </row>
    <row r="276" spans="10:10" x14ac:dyDescent="0.2">
      <c r="J276" s="131"/>
    </row>
    <row r="277" spans="10:10" x14ac:dyDescent="0.2">
      <c r="J277" s="131"/>
    </row>
    <row r="278" spans="10:10" x14ac:dyDescent="0.2">
      <c r="J278" s="131"/>
    </row>
    <row r="279" spans="10:10" x14ac:dyDescent="0.2">
      <c r="J279" s="131"/>
    </row>
    <row r="280" spans="10:10" x14ac:dyDescent="0.2">
      <c r="J280" s="131"/>
    </row>
    <row r="281" spans="10:10" x14ac:dyDescent="0.2">
      <c r="J281" s="131"/>
    </row>
    <row r="282" spans="10:10" x14ac:dyDescent="0.2">
      <c r="J282" s="131"/>
    </row>
    <row r="283" spans="10:10" x14ac:dyDescent="0.2">
      <c r="J283" s="131"/>
    </row>
    <row r="284" spans="10:10" x14ac:dyDescent="0.2">
      <c r="J284" s="131"/>
    </row>
    <row r="285" spans="10:10" x14ac:dyDescent="0.2">
      <c r="J285" s="131"/>
    </row>
    <row r="286" spans="10:10" x14ac:dyDescent="0.2">
      <c r="J286" s="131"/>
    </row>
    <row r="287" spans="10:10" x14ac:dyDescent="0.2">
      <c r="J287" s="131"/>
    </row>
    <row r="288" spans="10:10" x14ac:dyDescent="0.2">
      <c r="J288" s="131"/>
    </row>
    <row r="289" spans="10:10" x14ac:dyDescent="0.2">
      <c r="J289" s="131"/>
    </row>
    <row r="290" spans="10:10" x14ac:dyDescent="0.2">
      <c r="J290" s="131"/>
    </row>
    <row r="291" spans="10:10" x14ac:dyDescent="0.2">
      <c r="J291" s="131"/>
    </row>
    <row r="292" spans="10:10" x14ac:dyDescent="0.2">
      <c r="J292" s="131"/>
    </row>
    <row r="293" spans="10:10" x14ac:dyDescent="0.2">
      <c r="J293" s="131"/>
    </row>
    <row r="294" spans="10:10" x14ac:dyDescent="0.2">
      <c r="J294" s="131"/>
    </row>
    <row r="295" spans="10:10" x14ac:dyDescent="0.2">
      <c r="J295" s="131"/>
    </row>
    <row r="296" spans="10:10" x14ac:dyDescent="0.2">
      <c r="J296" s="131"/>
    </row>
    <row r="297" spans="10:10" x14ac:dyDescent="0.2">
      <c r="J297" s="131"/>
    </row>
    <row r="298" spans="10:10" x14ac:dyDescent="0.2">
      <c r="J298" s="131"/>
    </row>
    <row r="299" spans="10:10" x14ac:dyDescent="0.2">
      <c r="J299" s="131"/>
    </row>
    <row r="300" spans="10:10" x14ac:dyDescent="0.2">
      <c r="J300" s="131"/>
    </row>
    <row r="301" spans="10:10" x14ac:dyDescent="0.2">
      <c r="J301" s="131"/>
    </row>
    <row r="302" spans="10:10" x14ac:dyDescent="0.2">
      <c r="J302" s="131"/>
    </row>
    <row r="303" spans="10:10" x14ac:dyDescent="0.2">
      <c r="J303" s="131"/>
    </row>
    <row r="304" spans="10:10" x14ac:dyDescent="0.2">
      <c r="J304" s="131"/>
    </row>
    <row r="305" spans="10:10" x14ac:dyDescent="0.2">
      <c r="J305" s="131"/>
    </row>
    <row r="306" spans="10:10" x14ac:dyDescent="0.2">
      <c r="J306" s="131"/>
    </row>
    <row r="307" spans="10:10" x14ac:dyDescent="0.2">
      <c r="J307" s="131"/>
    </row>
    <row r="308" spans="10:10" x14ac:dyDescent="0.2">
      <c r="J308" s="131"/>
    </row>
    <row r="309" spans="10:10" x14ac:dyDescent="0.2">
      <c r="J309" s="131"/>
    </row>
    <row r="310" spans="10:10" x14ac:dyDescent="0.2">
      <c r="J310" s="131"/>
    </row>
    <row r="311" spans="10:10" x14ac:dyDescent="0.2">
      <c r="J311" s="131"/>
    </row>
    <row r="312" spans="10:10" x14ac:dyDescent="0.2">
      <c r="J312" s="131"/>
    </row>
    <row r="313" spans="10:10" x14ac:dyDescent="0.2">
      <c r="J313" s="131"/>
    </row>
    <row r="314" spans="10:10" x14ac:dyDescent="0.2">
      <c r="J314" s="131"/>
    </row>
    <row r="315" spans="10:10" x14ac:dyDescent="0.2">
      <c r="J315" s="131"/>
    </row>
    <row r="316" spans="10:10" x14ac:dyDescent="0.2">
      <c r="J316" s="131"/>
    </row>
    <row r="317" spans="10:10" x14ac:dyDescent="0.2">
      <c r="J317" s="131"/>
    </row>
    <row r="318" spans="10:10" x14ac:dyDescent="0.2">
      <c r="J318" s="131"/>
    </row>
    <row r="319" spans="10:10" x14ac:dyDescent="0.2">
      <c r="J319" s="131"/>
    </row>
    <row r="320" spans="10:10" x14ac:dyDescent="0.2">
      <c r="J320" s="131"/>
    </row>
    <row r="321" spans="10:10" x14ac:dyDescent="0.2">
      <c r="J321" s="131"/>
    </row>
    <row r="322" spans="10:10" x14ac:dyDescent="0.2">
      <c r="J322" s="131"/>
    </row>
    <row r="323" spans="10:10" x14ac:dyDescent="0.2">
      <c r="J323" s="131"/>
    </row>
    <row r="324" spans="10:10" x14ac:dyDescent="0.2">
      <c r="J324" s="131"/>
    </row>
    <row r="325" spans="10:10" x14ac:dyDescent="0.2">
      <c r="J325" s="131"/>
    </row>
    <row r="326" spans="10:10" x14ac:dyDescent="0.2">
      <c r="J326" s="131"/>
    </row>
    <row r="327" spans="10:10" x14ac:dyDescent="0.2">
      <c r="J327" s="131"/>
    </row>
    <row r="328" spans="10:10" x14ac:dyDescent="0.2">
      <c r="J328" s="131"/>
    </row>
    <row r="329" spans="10:10" x14ac:dyDescent="0.2">
      <c r="J329" s="131"/>
    </row>
    <row r="330" spans="10:10" x14ac:dyDescent="0.2">
      <c r="J330" s="131"/>
    </row>
    <row r="331" spans="10:10" x14ac:dyDescent="0.2">
      <c r="J331" s="131"/>
    </row>
    <row r="332" spans="10:10" x14ac:dyDescent="0.2">
      <c r="J332" s="131"/>
    </row>
    <row r="333" spans="10:10" x14ac:dyDescent="0.2">
      <c r="J333" s="131"/>
    </row>
    <row r="334" spans="10:10" x14ac:dyDescent="0.2">
      <c r="J334" s="131"/>
    </row>
    <row r="335" spans="10:10" x14ac:dyDescent="0.2">
      <c r="J335" s="131"/>
    </row>
    <row r="336" spans="10:10" x14ac:dyDescent="0.2">
      <c r="J336" s="131"/>
    </row>
    <row r="337" spans="10:10" x14ac:dyDescent="0.2">
      <c r="J337" s="131"/>
    </row>
    <row r="338" spans="10:10" x14ac:dyDescent="0.2">
      <c r="J338" s="131"/>
    </row>
    <row r="339" spans="10:10" x14ac:dyDescent="0.2">
      <c r="J339" s="131"/>
    </row>
    <row r="340" spans="10:10" x14ac:dyDescent="0.2">
      <c r="J340" s="131"/>
    </row>
    <row r="341" spans="10:10" x14ac:dyDescent="0.2">
      <c r="J341" s="131"/>
    </row>
    <row r="342" spans="10:10" x14ac:dyDescent="0.2">
      <c r="J342" s="131"/>
    </row>
    <row r="343" spans="10:10" x14ac:dyDescent="0.2">
      <c r="J343" s="131"/>
    </row>
    <row r="344" spans="10:10" x14ac:dyDescent="0.2">
      <c r="J344" s="131"/>
    </row>
    <row r="345" spans="10:10" x14ac:dyDescent="0.2">
      <c r="J345" s="131"/>
    </row>
    <row r="346" spans="10:10" x14ac:dyDescent="0.2">
      <c r="J346" s="131"/>
    </row>
    <row r="347" spans="10:10" x14ac:dyDescent="0.2">
      <c r="J347" s="131"/>
    </row>
    <row r="348" spans="10:10" x14ac:dyDescent="0.2">
      <c r="J348" s="131"/>
    </row>
    <row r="349" spans="10:10" x14ac:dyDescent="0.2">
      <c r="J349" s="131"/>
    </row>
    <row r="350" spans="10:10" x14ac:dyDescent="0.2">
      <c r="J350" s="131"/>
    </row>
    <row r="351" spans="10:10" x14ac:dyDescent="0.2">
      <c r="J351" s="131"/>
    </row>
    <row r="352" spans="10:10" x14ac:dyDescent="0.2">
      <c r="J352" s="131"/>
    </row>
    <row r="353" spans="10:10" x14ac:dyDescent="0.2">
      <c r="J353" s="131"/>
    </row>
    <row r="354" spans="10:10" x14ac:dyDescent="0.2">
      <c r="J354" s="131"/>
    </row>
    <row r="355" spans="10:10" x14ac:dyDescent="0.2">
      <c r="J355" s="131"/>
    </row>
    <row r="356" spans="10:10" x14ac:dyDescent="0.2">
      <c r="J356" s="131"/>
    </row>
    <row r="357" spans="10:10" x14ac:dyDescent="0.2">
      <c r="J357" s="131"/>
    </row>
    <row r="358" spans="10:10" x14ac:dyDescent="0.2">
      <c r="J358" s="131"/>
    </row>
    <row r="359" spans="10:10" x14ac:dyDescent="0.2">
      <c r="J359" s="131"/>
    </row>
    <row r="360" spans="10:10" x14ac:dyDescent="0.2">
      <c r="J360" s="131"/>
    </row>
    <row r="361" spans="10:10" x14ac:dyDescent="0.2">
      <c r="J361" s="131"/>
    </row>
    <row r="362" spans="10:10" x14ac:dyDescent="0.2">
      <c r="J362" s="131"/>
    </row>
    <row r="363" spans="10:10" x14ac:dyDescent="0.2">
      <c r="J363" s="131"/>
    </row>
    <row r="364" spans="10:10" x14ac:dyDescent="0.2">
      <c r="J364" s="131"/>
    </row>
    <row r="365" spans="10:10" x14ac:dyDescent="0.2">
      <c r="J365" s="131"/>
    </row>
    <row r="366" spans="10:10" x14ac:dyDescent="0.2">
      <c r="J366" s="131"/>
    </row>
    <row r="367" spans="10:10" x14ac:dyDescent="0.2">
      <c r="J367" s="131"/>
    </row>
    <row r="368" spans="10:10" x14ac:dyDescent="0.2">
      <c r="J368" s="131"/>
    </row>
    <row r="369" spans="10:10" x14ac:dyDescent="0.2">
      <c r="J369" s="131"/>
    </row>
    <row r="370" spans="10:10" x14ac:dyDescent="0.2">
      <c r="J370" s="131"/>
    </row>
    <row r="371" spans="10:10" x14ac:dyDescent="0.2">
      <c r="J371" s="131"/>
    </row>
    <row r="372" spans="10:10" x14ac:dyDescent="0.2">
      <c r="J372" s="131"/>
    </row>
    <row r="373" spans="10:10" x14ac:dyDescent="0.2">
      <c r="J373" s="131"/>
    </row>
    <row r="374" spans="10:10" x14ac:dyDescent="0.2">
      <c r="J374" s="131"/>
    </row>
    <row r="375" spans="10:10" x14ac:dyDescent="0.2">
      <c r="J375" s="131"/>
    </row>
    <row r="376" spans="10:10" x14ac:dyDescent="0.2">
      <c r="J376" s="131"/>
    </row>
    <row r="377" spans="10:10" x14ac:dyDescent="0.2">
      <c r="J377" s="131"/>
    </row>
    <row r="378" spans="10:10" x14ac:dyDescent="0.2">
      <c r="J378" s="131"/>
    </row>
    <row r="379" spans="10:10" x14ac:dyDescent="0.2">
      <c r="J379" s="131"/>
    </row>
    <row r="380" spans="10:10" x14ac:dyDescent="0.2">
      <c r="J380" s="131"/>
    </row>
    <row r="381" spans="10:10" x14ac:dyDescent="0.2">
      <c r="J381" s="131"/>
    </row>
    <row r="382" spans="10:10" x14ac:dyDescent="0.2">
      <c r="J382" s="131"/>
    </row>
    <row r="383" spans="10:10" x14ac:dyDescent="0.2">
      <c r="J383" s="131"/>
    </row>
    <row r="384" spans="10:10" x14ac:dyDescent="0.2">
      <c r="J384" s="131"/>
    </row>
    <row r="385" spans="10:10" x14ac:dyDescent="0.2">
      <c r="J385" s="131"/>
    </row>
    <row r="386" spans="10:10" x14ac:dyDescent="0.2">
      <c r="J386" s="131"/>
    </row>
    <row r="387" spans="10:10" x14ac:dyDescent="0.2">
      <c r="J387" s="131"/>
    </row>
    <row r="388" spans="10:10" x14ac:dyDescent="0.2">
      <c r="J388" s="131"/>
    </row>
    <row r="389" spans="10:10" x14ac:dyDescent="0.2">
      <c r="J389" s="131"/>
    </row>
    <row r="390" spans="10:10" x14ac:dyDescent="0.2">
      <c r="J390" s="131"/>
    </row>
    <row r="391" spans="10:10" x14ac:dyDescent="0.2">
      <c r="J391" s="131"/>
    </row>
    <row r="392" spans="10:10" x14ac:dyDescent="0.2">
      <c r="J392" s="131"/>
    </row>
    <row r="393" spans="10:10" x14ac:dyDescent="0.2">
      <c r="J393" s="131"/>
    </row>
    <row r="394" spans="10:10" x14ac:dyDescent="0.2">
      <c r="J394" s="131"/>
    </row>
    <row r="395" spans="10:10" x14ac:dyDescent="0.2">
      <c r="J395" s="131"/>
    </row>
    <row r="396" spans="10:10" x14ac:dyDescent="0.2">
      <c r="J396" s="131"/>
    </row>
    <row r="397" spans="10:10" x14ac:dyDescent="0.2">
      <c r="J397" s="131"/>
    </row>
    <row r="398" spans="10:10" x14ac:dyDescent="0.2">
      <c r="J398" s="131"/>
    </row>
    <row r="399" spans="10:10" x14ac:dyDescent="0.2">
      <c r="J399" s="131"/>
    </row>
    <row r="400" spans="10:10" x14ac:dyDescent="0.2">
      <c r="J400" s="131"/>
    </row>
    <row r="401" spans="10:10" x14ac:dyDescent="0.2">
      <c r="J401" s="131"/>
    </row>
    <row r="402" spans="10:10" x14ac:dyDescent="0.2">
      <c r="J402" s="131"/>
    </row>
    <row r="403" spans="10:10" x14ac:dyDescent="0.2">
      <c r="J403" s="131"/>
    </row>
    <row r="404" spans="10:10" x14ac:dyDescent="0.2">
      <c r="J404" s="131"/>
    </row>
    <row r="405" spans="10:10" x14ac:dyDescent="0.2">
      <c r="J405" s="131"/>
    </row>
    <row r="406" spans="10:10" x14ac:dyDescent="0.2">
      <c r="J406" s="131"/>
    </row>
    <row r="407" spans="10:10" x14ac:dyDescent="0.2">
      <c r="J407" s="131"/>
    </row>
    <row r="408" spans="10:10" x14ac:dyDescent="0.2">
      <c r="J408" s="131"/>
    </row>
    <row r="409" spans="10:10" x14ac:dyDescent="0.2">
      <c r="J409" s="131"/>
    </row>
    <row r="410" spans="10:10" x14ac:dyDescent="0.2">
      <c r="J410" s="131"/>
    </row>
    <row r="411" spans="10:10" x14ac:dyDescent="0.2">
      <c r="J411" s="131"/>
    </row>
    <row r="412" spans="10:10" x14ac:dyDescent="0.2">
      <c r="J412" s="131"/>
    </row>
    <row r="413" spans="10:10" x14ac:dyDescent="0.2">
      <c r="J413" s="131"/>
    </row>
    <row r="414" spans="10:10" x14ac:dyDescent="0.2">
      <c r="J414" s="131"/>
    </row>
    <row r="415" spans="10:10" x14ac:dyDescent="0.2">
      <c r="J415" s="131"/>
    </row>
    <row r="416" spans="10:10" x14ac:dyDescent="0.2">
      <c r="J416" s="131"/>
    </row>
    <row r="417" spans="10:10" x14ac:dyDescent="0.2">
      <c r="J417" s="131"/>
    </row>
    <row r="418" spans="10:10" x14ac:dyDescent="0.2">
      <c r="J418" s="131"/>
    </row>
    <row r="419" spans="10:10" x14ac:dyDescent="0.2">
      <c r="J419" s="131"/>
    </row>
    <row r="420" spans="10:10" x14ac:dyDescent="0.2">
      <c r="J420" s="131"/>
    </row>
    <row r="421" spans="10:10" x14ac:dyDescent="0.2">
      <c r="J421" s="131"/>
    </row>
    <row r="422" spans="10:10" x14ac:dyDescent="0.2">
      <c r="J422" s="131"/>
    </row>
    <row r="423" spans="10:10" x14ac:dyDescent="0.2">
      <c r="J423" s="131"/>
    </row>
    <row r="424" spans="10:10" x14ac:dyDescent="0.2">
      <c r="J424" s="131"/>
    </row>
    <row r="425" spans="10:10" x14ac:dyDescent="0.2">
      <c r="J425" s="131"/>
    </row>
    <row r="426" spans="10:10" x14ac:dyDescent="0.2">
      <c r="J426" s="131"/>
    </row>
    <row r="427" spans="10:10" x14ac:dyDescent="0.2">
      <c r="J427" s="131"/>
    </row>
    <row r="428" spans="10:10" x14ac:dyDescent="0.2">
      <c r="J428" s="131"/>
    </row>
    <row r="429" spans="10:10" x14ac:dyDescent="0.2">
      <c r="J429" s="131"/>
    </row>
    <row r="430" spans="10:10" x14ac:dyDescent="0.2">
      <c r="J430" s="131"/>
    </row>
    <row r="431" spans="10:10" x14ac:dyDescent="0.2">
      <c r="J431" s="131"/>
    </row>
    <row r="432" spans="10:10" x14ac:dyDescent="0.2">
      <c r="J432" s="131"/>
    </row>
    <row r="433" spans="10:10" x14ac:dyDescent="0.2">
      <c r="J433" s="131"/>
    </row>
    <row r="434" spans="10:10" x14ac:dyDescent="0.2">
      <c r="J434" s="131"/>
    </row>
    <row r="435" spans="10:10" x14ac:dyDescent="0.2">
      <c r="J435" s="131"/>
    </row>
    <row r="436" spans="10:10" x14ac:dyDescent="0.2">
      <c r="J436" s="131"/>
    </row>
    <row r="437" spans="10:10" x14ac:dyDescent="0.2">
      <c r="J437" s="131"/>
    </row>
    <row r="438" spans="10:10" x14ac:dyDescent="0.2">
      <c r="J438" s="131"/>
    </row>
    <row r="439" spans="10:10" x14ac:dyDescent="0.2">
      <c r="J439" s="131"/>
    </row>
    <row r="440" spans="10:10" x14ac:dyDescent="0.2">
      <c r="J440" s="131"/>
    </row>
    <row r="441" spans="10:10" x14ac:dyDescent="0.2">
      <c r="J441" s="131"/>
    </row>
    <row r="442" spans="10:10" x14ac:dyDescent="0.2">
      <c r="J442" s="131"/>
    </row>
    <row r="443" spans="10:10" x14ac:dyDescent="0.2">
      <c r="J443" s="131"/>
    </row>
    <row r="444" spans="10:10" x14ac:dyDescent="0.2">
      <c r="J444" s="131"/>
    </row>
    <row r="445" spans="10:10" x14ac:dyDescent="0.2">
      <c r="J445" s="131"/>
    </row>
    <row r="446" spans="10:10" x14ac:dyDescent="0.2">
      <c r="J446" s="131"/>
    </row>
    <row r="447" spans="10:10" x14ac:dyDescent="0.2">
      <c r="J447" s="131"/>
    </row>
    <row r="448" spans="10:10" x14ac:dyDescent="0.2">
      <c r="J448" s="131"/>
    </row>
    <row r="449" spans="10:10" x14ac:dyDescent="0.2">
      <c r="J449" s="131"/>
    </row>
    <row r="450" spans="10:10" x14ac:dyDescent="0.2">
      <c r="J450" s="131"/>
    </row>
    <row r="451" spans="10:10" x14ac:dyDescent="0.2">
      <c r="J451" s="131"/>
    </row>
    <row r="452" spans="10:10" x14ac:dyDescent="0.2">
      <c r="J452" s="131"/>
    </row>
    <row r="453" spans="10:10" x14ac:dyDescent="0.2">
      <c r="J453" s="131"/>
    </row>
    <row r="454" spans="10:10" x14ac:dyDescent="0.2">
      <c r="J454" s="131"/>
    </row>
    <row r="455" spans="10:10" x14ac:dyDescent="0.2">
      <c r="J455" s="131"/>
    </row>
    <row r="456" spans="10:10" x14ac:dyDescent="0.2">
      <c r="J456" s="131"/>
    </row>
    <row r="457" spans="10:10" x14ac:dyDescent="0.2">
      <c r="J457" s="131"/>
    </row>
    <row r="458" spans="10:10" x14ac:dyDescent="0.2">
      <c r="J458" s="131"/>
    </row>
    <row r="459" spans="10:10" x14ac:dyDescent="0.2">
      <c r="J459" s="131"/>
    </row>
    <row r="460" spans="10:10" x14ac:dyDescent="0.2">
      <c r="J460" s="131"/>
    </row>
    <row r="461" spans="10:10" x14ac:dyDescent="0.2">
      <c r="J461" s="131"/>
    </row>
    <row r="462" spans="10:10" x14ac:dyDescent="0.2">
      <c r="J462" s="131"/>
    </row>
    <row r="463" spans="10:10" x14ac:dyDescent="0.2">
      <c r="J463" s="131"/>
    </row>
    <row r="464" spans="10:10" x14ac:dyDescent="0.2">
      <c r="J464" s="131"/>
    </row>
    <row r="465" spans="10:10" x14ac:dyDescent="0.2">
      <c r="J465" s="131"/>
    </row>
    <row r="466" spans="10:10" x14ac:dyDescent="0.2">
      <c r="J466" s="131"/>
    </row>
    <row r="467" spans="10:10" x14ac:dyDescent="0.2">
      <c r="J467" s="131"/>
    </row>
    <row r="468" spans="10:10" x14ac:dyDescent="0.2">
      <c r="J468" s="131"/>
    </row>
    <row r="469" spans="10:10" x14ac:dyDescent="0.2">
      <c r="J469" s="131"/>
    </row>
    <row r="470" spans="10:10" x14ac:dyDescent="0.2">
      <c r="J470" s="131"/>
    </row>
    <row r="471" spans="10:10" x14ac:dyDescent="0.2">
      <c r="J471" s="131"/>
    </row>
    <row r="472" spans="10:10" x14ac:dyDescent="0.2">
      <c r="J472" s="131"/>
    </row>
    <row r="473" spans="10:10" x14ac:dyDescent="0.2">
      <c r="J473" s="131"/>
    </row>
    <row r="474" spans="10:10" x14ac:dyDescent="0.2">
      <c r="J474" s="131"/>
    </row>
    <row r="475" spans="10:10" x14ac:dyDescent="0.2">
      <c r="J475" s="131"/>
    </row>
    <row r="476" spans="10:10" x14ac:dyDescent="0.2">
      <c r="J476" s="131"/>
    </row>
    <row r="477" spans="10:10" x14ac:dyDescent="0.2">
      <c r="J477" s="131"/>
    </row>
    <row r="478" spans="10:10" x14ac:dyDescent="0.2">
      <c r="J478" s="131"/>
    </row>
    <row r="479" spans="10:10" x14ac:dyDescent="0.2">
      <c r="J479" s="131"/>
    </row>
    <row r="480" spans="10:10" x14ac:dyDescent="0.2">
      <c r="J480" s="131"/>
    </row>
    <row r="481" spans="10:10" x14ac:dyDescent="0.2">
      <c r="J481" s="131"/>
    </row>
    <row r="482" spans="10:10" x14ac:dyDescent="0.2">
      <c r="J482" s="131"/>
    </row>
    <row r="483" spans="10:10" x14ac:dyDescent="0.2">
      <c r="J483" s="131"/>
    </row>
    <row r="484" spans="10:10" x14ac:dyDescent="0.2">
      <c r="J484" s="131"/>
    </row>
    <row r="485" spans="10:10" x14ac:dyDescent="0.2">
      <c r="J485" s="131"/>
    </row>
    <row r="486" spans="10:10" x14ac:dyDescent="0.2">
      <c r="J486" s="131"/>
    </row>
    <row r="487" spans="10:10" x14ac:dyDescent="0.2">
      <c r="J487" s="131"/>
    </row>
    <row r="488" spans="10:10" x14ac:dyDescent="0.2">
      <c r="J488" s="131"/>
    </row>
    <row r="489" spans="10:10" x14ac:dyDescent="0.2">
      <c r="J489" s="131"/>
    </row>
    <row r="490" spans="10:10" x14ac:dyDescent="0.2">
      <c r="J490" s="131"/>
    </row>
    <row r="491" spans="10:10" x14ac:dyDescent="0.2">
      <c r="J491" s="131"/>
    </row>
    <row r="492" spans="10:10" x14ac:dyDescent="0.2">
      <c r="J492" s="131"/>
    </row>
    <row r="493" spans="10:10" x14ac:dyDescent="0.2">
      <c r="J493" s="131"/>
    </row>
    <row r="494" spans="10:10" x14ac:dyDescent="0.2">
      <c r="J494" s="131"/>
    </row>
    <row r="495" spans="10:10" x14ac:dyDescent="0.2">
      <c r="J495" s="131"/>
    </row>
    <row r="496" spans="10:10" x14ac:dyDescent="0.2">
      <c r="J496" s="131"/>
    </row>
    <row r="497" spans="10:10" x14ac:dyDescent="0.2">
      <c r="J497" s="131"/>
    </row>
    <row r="498" spans="10:10" x14ac:dyDescent="0.2">
      <c r="J498" s="131"/>
    </row>
    <row r="499" spans="10:10" x14ac:dyDescent="0.2">
      <c r="J499" s="131"/>
    </row>
    <row r="500" spans="10:10" x14ac:dyDescent="0.2">
      <c r="J500" s="131"/>
    </row>
    <row r="501" spans="10:10" x14ac:dyDescent="0.2">
      <c r="J501" s="131"/>
    </row>
    <row r="502" spans="10:10" x14ac:dyDescent="0.2">
      <c r="J502" s="131"/>
    </row>
    <row r="503" spans="10:10" x14ac:dyDescent="0.2">
      <c r="J503" s="131"/>
    </row>
    <row r="504" spans="10:10" x14ac:dyDescent="0.2">
      <c r="J504" s="131"/>
    </row>
    <row r="505" spans="10:10" x14ac:dyDescent="0.2">
      <c r="J505" s="131"/>
    </row>
    <row r="506" spans="10:10" x14ac:dyDescent="0.2">
      <c r="J506" s="131"/>
    </row>
    <row r="507" spans="10:10" x14ac:dyDescent="0.2">
      <c r="J507" s="131"/>
    </row>
    <row r="508" spans="10:10" x14ac:dyDescent="0.2">
      <c r="J508" s="131"/>
    </row>
    <row r="509" spans="10:10" x14ac:dyDescent="0.2">
      <c r="J509" s="131"/>
    </row>
    <row r="510" spans="10:10" x14ac:dyDescent="0.2">
      <c r="J510" s="131"/>
    </row>
    <row r="511" spans="10:10" x14ac:dyDescent="0.2">
      <c r="J511" s="131"/>
    </row>
    <row r="512" spans="10:10" x14ac:dyDescent="0.2">
      <c r="J512" s="131"/>
    </row>
    <row r="513" spans="10:10" x14ac:dyDescent="0.2">
      <c r="J513" s="131"/>
    </row>
    <row r="514" spans="10:10" x14ac:dyDescent="0.2">
      <c r="J514" s="131"/>
    </row>
    <row r="515" spans="10:10" x14ac:dyDescent="0.2">
      <c r="J515" s="131"/>
    </row>
    <row r="516" spans="10:10" x14ac:dyDescent="0.2">
      <c r="J516" s="131"/>
    </row>
    <row r="517" spans="10:10" x14ac:dyDescent="0.2">
      <c r="J517" s="131"/>
    </row>
    <row r="518" spans="10:10" x14ac:dyDescent="0.2">
      <c r="J518" s="131"/>
    </row>
    <row r="519" spans="10:10" x14ac:dyDescent="0.2">
      <c r="J519" s="131"/>
    </row>
    <row r="520" spans="10:10" x14ac:dyDescent="0.2">
      <c r="J520" s="131"/>
    </row>
    <row r="521" spans="10:10" x14ac:dyDescent="0.2">
      <c r="J521" s="131"/>
    </row>
    <row r="522" spans="10:10" x14ac:dyDescent="0.2">
      <c r="J522" s="131"/>
    </row>
    <row r="523" spans="10:10" x14ac:dyDescent="0.2">
      <c r="J523" s="131"/>
    </row>
    <row r="524" spans="10:10" x14ac:dyDescent="0.2">
      <c r="J524" s="131"/>
    </row>
    <row r="525" spans="10:10" x14ac:dyDescent="0.2">
      <c r="J525" s="131"/>
    </row>
    <row r="526" spans="10:10" x14ac:dyDescent="0.2">
      <c r="J526" s="131"/>
    </row>
    <row r="527" spans="10:10" x14ac:dyDescent="0.2">
      <c r="J527" s="131"/>
    </row>
    <row r="528" spans="10:10" x14ac:dyDescent="0.2">
      <c r="J528" s="131"/>
    </row>
    <row r="529" spans="10:10" x14ac:dyDescent="0.2">
      <c r="J529" s="131"/>
    </row>
    <row r="530" spans="10:10" x14ac:dyDescent="0.2">
      <c r="J530" s="131"/>
    </row>
    <row r="531" spans="10:10" x14ac:dyDescent="0.2">
      <c r="J531" s="131"/>
    </row>
    <row r="532" spans="10:10" x14ac:dyDescent="0.2">
      <c r="J532" s="131"/>
    </row>
    <row r="533" spans="10:10" x14ac:dyDescent="0.2">
      <c r="J533" s="131"/>
    </row>
    <row r="534" spans="10:10" x14ac:dyDescent="0.2">
      <c r="J534" s="131"/>
    </row>
    <row r="535" spans="10:10" x14ac:dyDescent="0.2">
      <c r="J535" s="131"/>
    </row>
    <row r="536" spans="10:10" x14ac:dyDescent="0.2">
      <c r="J536" s="131"/>
    </row>
    <row r="537" spans="10:10" x14ac:dyDescent="0.2">
      <c r="J537" s="131"/>
    </row>
    <row r="538" spans="10:10" x14ac:dyDescent="0.2">
      <c r="J538" s="131"/>
    </row>
    <row r="539" spans="10:10" x14ac:dyDescent="0.2">
      <c r="J539" s="131"/>
    </row>
    <row r="540" spans="10:10" x14ac:dyDescent="0.2">
      <c r="J540" s="131"/>
    </row>
    <row r="541" spans="10:10" x14ac:dyDescent="0.2">
      <c r="J541" s="131"/>
    </row>
    <row r="542" spans="10:10" x14ac:dyDescent="0.2">
      <c r="J542" s="131"/>
    </row>
    <row r="543" spans="10:10" x14ac:dyDescent="0.2">
      <c r="J543" s="131"/>
    </row>
    <row r="544" spans="10:10" x14ac:dyDescent="0.2">
      <c r="J544" s="131"/>
    </row>
    <row r="545" spans="10:10" x14ac:dyDescent="0.2">
      <c r="J545" s="131"/>
    </row>
    <row r="546" spans="10:10" x14ac:dyDescent="0.2">
      <c r="J546" s="131"/>
    </row>
    <row r="547" spans="10:10" x14ac:dyDescent="0.2">
      <c r="J547" s="131"/>
    </row>
    <row r="548" spans="10:10" x14ac:dyDescent="0.2">
      <c r="J548" s="131"/>
    </row>
    <row r="549" spans="10:10" x14ac:dyDescent="0.2">
      <c r="J549" s="131"/>
    </row>
    <row r="550" spans="10:10" x14ac:dyDescent="0.2">
      <c r="J550" s="131"/>
    </row>
    <row r="551" spans="10:10" x14ac:dyDescent="0.2">
      <c r="J551" s="131"/>
    </row>
    <row r="552" spans="10:10" x14ac:dyDescent="0.2">
      <c r="J552" s="131"/>
    </row>
    <row r="553" spans="10:10" x14ac:dyDescent="0.2">
      <c r="J553" s="131"/>
    </row>
    <row r="554" spans="10:10" x14ac:dyDescent="0.2">
      <c r="J554" s="131"/>
    </row>
    <row r="555" spans="10:10" x14ac:dyDescent="0.2">
      <c r="J555" s="131"/>
    </row>
    <row r="556" spans="10:10" x14ac:dyDescent="0.2">
      <c r="J556" s="131"/>
    </row>
    <row r="557" spans="10:10" x14ac:dyDescent="0.2">
      <c r="J557" s="131"/>
    </row>
    <row r="558" spans="10:10" x14ac:dyDescent="0.2">
      <c r="J558" s="131"/>
    </row>
    <row r="559" spans="10:10" x14ac:dyDescent="0.2">
      <c r="J559" s="131"/>
    </row>
    <row r="560" spans="10:10" x14ac:dyDescent="0.2">
      <c r="J560" s="131"/>
    </row>
    <row r="561" spans="10:10" x14ac:dyDescent="0.2">
      <c r="J561" s="131"/>
    </row>
    <row r="562" spans="10:10" x14ac:dyDescent="0.2">
      <c r="J562" s="131"/>
    </row>
    <row r="563" spans="10:10" x14ac:dyDescent="0.2">
      <c r="J563" s="131"/>
    </row>
    <row r="564" spans="10:10" x14ac:dyDescent="0.2">
      <c r="J564" s="131"/>
    </row>
    <row r="565" spans="10:10" x14ac:dyDescent="0.2">
      <c r="J565" s="131"/>
    </row>
    <row r="566" spans="10:10" x14ac:dyDescent="0.2">
      <c r="J566" s="131"/>
    </row>
    <row r="567" spans="10:10" x14ac:dyDescent="0.2">
      <c r="J567" s="131"/>
    </row>
    <row r="568" spans="10:10" x14ac:dyDescent="0.2">
      <c r="J568" s="131"/>
    </row>
    <row r="569" spans="10:10" x14ac:dyDescent="0.2">
      <c r="J569" s="131"/>
    </row>
    <row r="570" spans="10:10" x14ac:dyDescent="0.2">
      <c r="J570" s="131"/>
    </row>
    <row r="571" spans="10:10" x14ac:dyDescent="0.2">
      <c r="J571" s="131"/>
    </row>
    <row r="572" spans="10:10" x14ac:dyDescent="0.2">
      <c r="J572" s="131"/>
    </row>
    <row r="573" spans="10:10" x14ac:dyDescent="0.2">
      <c r="J573" s="131"/>
    </row>
    <row r="574" spans="10:10" x14ac:dyDescent="0.2">
      <c r="J574" s="131"/>
    </row>
    <row r="575" spans="10:10" x14ac:dyDescent="0.2">
      <c r="J575" s="131"/>
    </row>
    <row r="576" spans="10:10" x14ac:dyDescent="0.2">
      <c r="J576" s="131"/>
    </row>
    <row r="577" spans="10:10" x14ac:dyDescent="0.2">
      <c r="J577" s="131"/>
    </row>
    <row r="578" spans="10:10" x14ac:dyDescent="0.2">
      <c r="J578" s="131"/>
    </row>
    <row r="579" spans="10:10" x14ac:dyDescent="0.2">
      <c r="J579" s="131"/>
    </row>
    <row r="580" spans="10:10" x14ac:dyDescent="0.2">
      <c r="J580" s="131"/>
    </row>
    <row r="581" spans="10:10" x14ac:dyDescent="0.2">
      <c r="J581" s="131"/>
    </row>
    <row r="582" spans="10:10" x14ac:dyDescent="0.2">
      <c r="J582" s="131"/>
    </row>
    <row r="583" spans="10:10" x14ac:dyDescent="0.2">
      <c r="J583" s="131"/>
    </row>
    <row r="584" spans="10:10" x14ac:dyDescent="0.2">
      <c r="J584" s="131"/>
    </row>
    <row r="585" spans="10:10" x14ac:dyDescent="0.2">
      <c r="J585" s="131"/>
    </row>
    <row r="586" spans="10:10" x14ac:dyDescent="0.2">
      <c r="J586" s="131"/>
    </row>
    <row r="587" spans="10:10" x14ac:dyDescent="0.2">
      <c r="J587" s="131"/>
    </row>
    <row r="588" spans="10:10" x14ac:dyDescent="0.2">
      <c r="J588" s="131"/>
    </row>
    <row r="589" spans="10:10" x14ac:dyDescent="0.2">
      <c r="J589" s="131"/>
    </row>
    <row r="590" spans="10:10" x14ac:dyDescent="0.2">
      <c r="J590" s="131"/>
    </row>
    <row r="591" spans="10:10" x14ac:dyDescent="0.2">
      <c r="J591" s="131"/>
    </row>
    <row r="592" spans="10:10" x14ac:dyDescent="0.2">
      <c r="J592" s="131"/>
    </row>
    <row r="593" spans="10:10" x14ac:dyDescent="0.2">
      <c r="J593" s="131"/>
    </row>
    <row r="594" spans="10:10" x14ac:dyDescent="0.2">
      <c r="J594" s="131"/>
    </row>
    <row r="595" spans="10:10" x14ac:dyDescent="0.2">
      <c r="J595" s="131"/>
    </row>
    <row r="596" spans="10:10" x14ac:dyDescent="0.2">
      <c r="J596" s="131"/>
    </row>
    <row r="597" spans="10:10" x14ac:dyDescent="0.2">
      <c r="J597" s="131"/>
    </row>
    <row r="598" spans="10:10" x14ac:dyDescent="0.2">
      <c r="J598" s="131"/>
    </row>
    <row r="599" spans="10:10" x14ac:dyDescent="0.2">
      <c r="J599" s="131"/>
    </row>
    <row r="600" spans="10:10" x14ac:dyDescent="0.2">
      <c r="J600" s="131"/>
    </row>
    <row r="601" spans="10:10" x14ac:dyDescent="0.2">
      <c r="J601" s="131"/>
    </row>
    <row r="602" spans="10:10" x14ac:dyDescent="0.2">
      <c r="J602" s="131"/>
    </row>
    <row r="603" spans="10:10" x14ac:dyDescent="0.2">
      <c r="J603" s="131"/>
    </row>
    <row r="604" spans="10:10" x14ac:dyDescent="0.2">
      <c r="J604" s="131"/>
    </row>
    <row r="605" spans="10:10" x14ac:dyDescent="0.2">
      <c r="J605" s="131"/>
    </row>
    <row r="606" spans="10:10" x14ac:dyDescent="0.2">
      <c r="J606" s="131"/>
    </row>
    <row r="607" spans="10:10" x14ac:dyDescent="0.2">
      <c r="J607" s="131"/>
    </row>
    <row r="608" spans="10:10" x14ac:dyDescent="0.2">
      <c r="J608" s="131"/>
    </row>
    <row r="609" spans="10:10" x14ac:dyDescent="0.2">
      <c r="J609" s="131"/>
    </row>
    <row r="610" spans="10:10" x14ac:dyDescent="0.2">
      <c r="J610" s="131"/>
    </row>
    <row r="611" spans="10:10" x14ac:dyDescent="0.2">
      <c r="J611" s="131"/>
    </row>
    <row r="612" spans="10:10" x14ac:dyDescent="0.2">
      <c r="J612" s="131"/>
    </row>
    <row r="613" spans="10:10" x14ac:dyDescent="0.2">
      <c r="J613" s="131"/>
    </row>
    <row r="614" spans="10:10" x14ac:dyDescent="0.2">
      <c r="J614" s="131"/>
    </row>
    <row r="615" spans="10:10" x14ac:dyDescent="0.2">
      <c r="J615" s="131"/>
    </row>
    <row r="616" spans="10:10" x14ac:dyDescent="0.2">
      <c r="J616" s="131"/>
    </row>
    <row r="617" spans="10:10" x14ac:dyDescent="0.2">
      <c r="J617" s="131"/>
    </row>
    <row r="618" spans="10:10" x14ac:dyDescent="0.2">
      <c r="J618" s="131"/>
    </row>
    <row r="619" spans="10:10" x14ac:dyDescent="0.2">
      <c r="J619" s="131"/>
    </row>
    <row r="620" spans="10:10" x14ac:dyDescent="0.2">
      <c r="J620" s="131"/>
    </row>
    <row r="621" spans="10:10" x14ac:dyDescent="0.2">
      <c r="J621" s="131"/>
    </row>
    <row r="622" spans="10:10" x14ac:dyDescent="0.2">
      <c r="J622" s="131"/>
    </row>
    <row r="623" spans="10:10" x14ac:dyDescent="0.2">
      <c r="J623" s="131"/>
    </row>
    <row r="624" spans="10:10" x14ac:dyDescent="0.2">
      <c r="J624" s="131"/>
    </row>
    <row r="625" spans="10:10" x14ac:dyDescent="0.2">
      <c r="J625" s="131"/>
    </row>
    <row r="626" spans="10:10" x14ac:dyDescent="0.2">
      <c r="J626" s="131"/>
    </row>
    <row r="627" spans="10:10" x14ac:dyDescent="0.2">
      <c r="J627" s="131"/>
    </row>
    <row r="628" spans="10:10" x14ac:dyDescent="0.2">
      <c r="J628" s="131"/>
    </row>
    <row r="629" spans="10:10" x14ac:dyDescent="0.2">
      <c r="J629" s="131"/>
    </row>
    <row r="630" spans="10:10" x14ac:dyDescent="0.2">
      <c r="J630" s="131"/>
    </row>
    <row r="631" spans="10:10" x14ac:dyDescent="0.2">
      <c r="J631" s="131"/>
    </row>
    <row r="632" spans="10:10" x14ac:dyDescent="0.2">
      <c r="J632" s="131"/>
    </row>
    <row r="633" spans="10:10" x14ac:dyDescent="0.2">
      <c r="J633" s="131"/>
    </row>
    <row r="634" spans="10:10" x14ac:dyDescent="0.2">
      <c r="J634" s="131"/>
    </row>
    <row r="635" spans="10:10" x14ac:dyDescent="0.2">
      <c r="J635" s="131"/>
    </row>
    <row r="636" spans="10:10" x14ac:dyDescent="0.2">
      <c r="J636" s="131"/>
    </row>
    <row r="637" spans="10:10" x14ac:dyDescent="0.2">
      <c r="J637" s="131"/>
    </row>
    <row r="638" spans="10:10" x14ac:dyDescent="0.2">
      <c r="J638" s="131"/>
    </row>
    <row r="639" spans="10:10" x14ac:dyDescent="0.2">
      <c r="J639" s="131"/>
    </row>
    <row r="640" spans="10:10" x14ac:dyDescent="0.2">
      <c r="J640" s="131"/>
    </row>
    <row r="641" spans="10:10" x14ac:dyDescent="0.2">
      <c r="J641" s="131"/>
    </row>
    <row r="642" spans="10:10" x14ac:dyDescent="0.2">
      <c r="J642" s="131"/>
    </row>
    <row r="643" spans="10:10" x14ac:dyDescent="0.2">
      <c r="J643" s="131"/>
    </row>
    <row r="644" spans="10:10" x14ac:dyDescent="0.2">
      <c r="J644" s="131"/>
    </row>
    <row r="645" spans="10:10" x14ac:dyDescent="0.2">
      <c r="J645" s="131"/>
    </row>
    <row r="646" spans="10:10" x14ac:dyDescent="0.2">
      <c r="J646" s="131"/>
    </row>
    <row r="647" spans="10:10" x14ac:dyDescent="0.2">
      <c r="J647" s="131"/>
    </row>
    <row r="648" spans="10:10" x14ac:dyDescent="0.2">
      <c r="J648" s="131"/>
    </row>
    <row r="649" spans="10:10" x14ac:dyDescent="0.2">
      <c r="J649" s="131"/>
    </row>
    <row r="650" spans="10:10" x14ac:dyDescent="0.2">
      <c r="J650" s="131"/>
    </row>
    <row r="651" spans="10:10" x14ac:dyDescent="0.2">
      <c r="J651" s="131"/>
    </row>
    <row r="652" spans="10:10" x14ac:dyDescent="0.2">
      <c r="J652" s="131"/>
    </row>
    <row r="653" spans="10:10" x14ac:dyDescent="0.2">
      <c r="J653" s="131"/>
    </row>
    <row r="654" spans="10:10" x14ac:dyDescent="0.2">
      <c r="J654" s="131"/>
    </row>
    <row r="655" spans="10:10" x14ac:dyDescent="0.2">
      <c r="J655" s="131"/>
    </row>
    <row r="656" spans="10:10" x14ac:dyDescent="0.2">
      <c r="J656" s="131"/>
    </row>
    <row r="657" spans="10:10" x14ac:dyDescent="0.2">
      <c r="J657" s="131"/>
    </row>
    <row r="658" spans="10:10" x14ac:dyDescent="0.2">
      <c r="J658" s="131"/>
    </row>
    <row r="659" spans="10:10" x14ac:dyDescent="0.2">
      <c r="J659" s="131"/>
    </row>
    <row r="660" spans="10:10" x14ac:dyDescent="0.2">
      <c r="J660" s="131"/>
    </row>
    <row r="661" spans="10:10" x14ac:dyDescent="0.2">
      <c r="J661" s="131"/>
    </row>
    <row r="662" spans="10:10" x14ac:dyDescent="0.2">
      <c r="J662" s="131"/>
    </row>
    <row r="663" spans="10:10" x14ac:dyDescent="0.2">
      <c r="J663" s="131"/>
    </row>
    <row r="664" spans="10:10" x14ac:dyDescent="0.2">
      <c r="J664" s="131"/>
    </row>
    <row r="665" spans="10:10" x14ac:dyDescent="0.2">
      <c r="J665" s="131"/>
    </row>
    <row r="666" spans="10:10" x14ac:dyDescent="0.2">
      <c r="J666" s="131"/>
    </row>
    <row r="667" spans="10:10" x14ac:dyDescent="0.2">
      <c r="J667" s="131"/>
    </row>
    <row r="668" spans="10:10" x14ac:dyDescent="0.2">
      <c r="J668" s="131"/>
    </row>
    <row r="669" spans="10:10" x14ac:dyDescent="0.2">
      <c r="J669" s="131"/>
    </row>
    <row r="670" spans="10:10" x14ac:dyDescent="0.2">
      <c r="J670" s="131"/>
    </row>
    <row r="671" spans="10:10" x14ac:dyDescent="0.2">
      <c r="J671" s="131"/>
    </row>
    <row r="672" spans="10:10" x14ac:dyDescent="0.2">
      <c r="J672" s="131"/>
    </row>
    <row r="673" spans="10:10" x14ac:dyDescent="0.2">
      <c r="J673" s="131"/>
    </row>
    <row r="674" spans="10:10" x14ac:dyDescent="0.2">
      <c r="J674" s="131"/>
    </row>
    <row r="675" spans="10:10" x14ac:dyDescent="0.2">
      <c r="J675" s="131"/>
    </row>
    <row r="676" spans="10:10" x14ac:dyDescent="0.2">
      <c r="J676" t="s">
        <v>1880</v>
      </c>
    </row>
    <row r="677" spans="10:10" x14ac:dyDescent="0.2">
      <c r="J677" s="96" t="s">
        <v>1880</v>
      </c>
    </row>
    <row r="678" spans="10:10" x14ac:dyDescent="0.2">
      <c r="J678" s="96" t="s">
        <v>1880</v>
      </c>
    </row>
    <row r="679" spans="10:10" x14ac:dyDescent="0.2">
      <c r="J679" s="96" t="s">
        <v>1880</v>
      </c>
    </row>
    <row r="680" spans="10:10" x14ac:dyDescent="0.2">
      <c r="J680" s="96" t="s">
        <v>1880</v>
      </c>
    </row>
    <row r="681" spans="10:10" x14ac:dyDescent="0.2">
      <c r="J681" s="96" t="s">
        <v>1880</v>
      </c>
    </row>
    <row r="682" spans="10:10" x14ac:dyDescent="0.2">
      <c r="J682" s="96" t="s">
        <v>1880</v>
      </c>
    </row>
    <row r="683" spans="10:10" x14ac:dyDescent="0.2">
      <c r="J683" s="96" t="s">
        <v>1880</v>
      </c>
    </row>
    <row r="684" spans="10:10" x14ac:dyDescent="0.2">
      <c r="J684" s="96" t="s">
        <v>1880</v>
      </c>
    </row>
    <row r="685" spans="10:10" x14ac:dyDescent="0.2">
      <c r="J685" s="96" t="s">
        <v>1880</v>
      </c>
    </row>
    <row r="686" spans="10:10" x14ac:dyDescent="0.2">
      <c r="J686" s="96" t="s">
        <v>1880</v>
      </c>
    </row>
    <row r="687" spans="10:10" x14ac:dyDescent="0.2">
      <c r="J687" s="96" t="s">
        <v>1880</v>
      </c>
    </row>
    <row r="688" spans="10:10" x14ac:dyDescent="0.2">
      <c r="J688" s="96" t="s">
        <v>1880</v>
      </c>
    </row>
    <row r="689" spans="10:10" x14ac:dyDescent="0.2">
      <c r="J689" s="131"/>
    </row>
    <row r="690" spans="10:10" x14ac:dyDescent="0.2">
      <c r="J690" s="131"/>
    </row>
    <row r="691" spans="10:10" x14ac:dyDescent="0.2">
      <c r="J691" s="131"/>
    </row>
    <row r="692" spans="10:10" x14ac:dyDescent="0.2">
      <c r="J692" s="131"/>
    </row>
    <row r="693" spans="10:10" x14ac:dyDescent="0.2">
      <c r="J693" s="131"/>
    </row>
    <row r="694" spans="10:10" x14ac:dyDescent="0.2">
      <c r="J694" s="131"/>
    </row>
    <row r="695" spans="10:10" x14ac:dyDescent="0.2">
      <c r="J695" s="131"/>
    </row>
    <row r="696" spans="10:10" x14ac:dyDescent="0.2">
      <c r="J696" s="131"/>
    </row>
    <row r="697" spans="10:10" x14ac:dyDescent="0.2">
      <c r="J697" s="131"/>
    </row>
    <row r="698" spans="10:10" x14ac:dyDescent="0.2">
      <c r="J698" s="131"/>
    </row>
    <row r="699" spans="10:10" x14ac:dyDescent="0.2">
      <c r="J699" s="131"/>
    </row>
    <row r="700" spans="10:10" x14ac:dyDescent="0.2">
      <c r="J700" s="131"/>
    </row>
    <row r="701" spans="10:10" x14ac:dyDescent="0.2">
      <c r="J701" s="131"/>
    </row>
    <row r="702" spans="10:10" x14ac:dyDescent="0.2">
      <c r="J702" s="131"/>
    </row>
    <row r="703" spans="10:10" x14ac:dyDescent="0.2">
      <c r="J703" s="131"/>
    </row>
    <row r="704" spans="10:10" x14ac:dyDescent="0.2">
      <c r="J704" s="131"/>
    </row>
    <row r="705" spans="10:10" x14ac:dyDescent="0.2">
      <c r="J705" s="131"/>
    </row>
    <row r="706" spans="10:10" x14ac:dyDescent="0.2">
      <c r="J706" s="131"/>
    </row>
    <row r="707" spans="10:10" x14ac:dyDescent="0.2">
      <c r="J707" s="131"/>
    </row>
    <row r="708" spans="10:10" x14ac:dyDescent="0.2">
      <c r="J708" s="131"/>
    </row>
    <row r="709" spans="10:10" x14ac:dyDescent="0.2">
      <c r="J709" s="131"/>
    </row>
    <row r="710" spans="10:10" x14ac:dyDescent="0.2">
      <c r="J710" s="131"/>
    </row>
    <row r="711" spans="10:10" x14ac:dyDescent="0.2">
      <c r="J711" s="131"/>
    </row>
    <row r="712" spans="10:10" x14ac:dyDescent="0.2">
      <c r="J712" s="131"/>
    </row>
    <row r="713" spans="10:10" x14ac:dyDescent="0.2">
      <c r="J713" s="131"/>
    </row>
    <row r="714" spans="10:10" x14ac:dyDescent="0.2">
      <c r="J714" s="131"/>
    </row>
    <row r="715" spans="10:10" x14ac:dyDescent="0.2">
      <c r="J715" s="131"/>
    </row>
    <row r="716" spans="10:10" x14ac:dyDescent="0.2">
      <c r="J716" s="131"/>
    </row>
    <row r="717" spans="10:10" x14ac:dyDescent="0.2">
      <c r="J717" s="131"/>
    </row>
  </sheetData>
  <autoFilter ref="A4:M1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O1162"/>
  <sheetViews>
    <sheetView zoomScale="85" zoomScaleNormal="85" workbookViewId="0">
      <pane xSplit="2" ySplit="2" topLeftCell="C3" activePane="bottomRight" state="frozen"/>
      <selection activeCell="C4" sqref="C4:L4"/>
      <selection pane="topRight" activeCell="C4" sqref="C4:L4"/>
      <selection pane="bottomLeft" activeCell="C4" sqref="C4:L4"/>
      <selection pane="bottomRight" activeCell="A2" sqref="A2"/>
    </sheetView>
  </sheetViews>
  <sheetFormatPr defaultRowHeight="12.75" x14ac:dyDescent="0.2"/>
  <cols>
    <col min="1" max="1" width="20.28515625" style="4" customWidth="1"/>
    <col min="2" max="2" width="26" style="4" customWidth="1"/>
    <col min="3" max="3" width="15.42578125" style="172" customWidth="1"/>
    <col min="4" max="4" width="14.28515625" style="99" customWidth="1"/>
    <col min="5" max="5" width="12.85546875" style="99" customWidth="1"/>
    <col min="6" max="6" width="11.7109375" style="99" customWidth="1"/>
    <col min="7" max="7" width="15.28515625" style="99" customWidth="1"/>
    <col min="8" max="8" width="19.85546875" style="99" customWidth="1"/>
    <col min="9" max="9" width="20.85546875" style="99" customWidth="1"/>
    <col min="10" max="10" width="103.140625" style="184" customWidth="1"/>
    <col min="11" max="11" width="10.85546875" style="4" customWidth="1"/>
    <col min="12" max="12" width="9.140625" style="4"/>
    <col min="13" max="13" width="11.140625" style="4" customWidth="1"/>
    <col min="14" max="16384" width="9.140625" style="4"/>
  </cols>
  <sheetData>
    <row r="1" spans="1:11" s="26" customFormat="1" ht="37.5" customHeight="1" x14ac:dyDescent="0.2">
      <c r="A1" s="40" t="s">
        <v>1671</v>
      </c>
      <c r="C1" s="172"/>
      <c r="D1" s="99"/>
      <c r="E1" s="99"/>
      <c r="F1" s="99"/>
      <c r="G1" s="99"/>
      <c r="H1" s="99"/>
      <c r="I1" s="99"/>
      <c r="J1" s="184"/>
    </row>
    <row r="2" spans="1:11" ht="85.5" customHeight="1" x14ac:dyDescent="0.2">
      <c r="A2" s="66" t="s">
        <v>1588</v>
      </c>
      <c r="B2" s="66" t="s">
        <v>454</v>
      </c>
      <c r="C2" s="170" t="s">
        <v>578</v>
      </c>
      <c r="D2" s="66" t="s">
        <v>2069</v>
      </c>
      <c r="E2" s="66" t="s">
        <v>1584</v>
      </c>
      <c r="F2" s="66" t="s">
        <v>2095</v>
      </c>
      <c r="G2" s="66" t="s">
        <v>1716</v>
      </c>
      <c r="H2" s="66" t="s">
        <v>1715</v>
      </c>
      <c r="I2" s="66" t="s">
        <v>1583</v>
      </c>
      <c r="J2" s="185" t="s">
        <v>1714</v>
      </c>
    </row>
    <row r="3" spans="1:11" x14ac:dyDescent="0.2">
      <c r="A3" s="101" t="s">
        <v>173</v>
      </c>
      <c r="B3" s="101" t="s">
        <v>1673</v>
      </c>
      <c r="C3" s="173">
        <v>37883</v>
      </c>
      <c r="D3" s="49"/>
      <c r="E3" s="106"/>
      <c r="F3" s="112">
        <v>109.47390858877274</v>
      </c>
      <c r="G3" s="124"/>
      <c r="H3" s="124">
        <v>715605929.64000392</v>
      </c>
      <c r="I3" s="49" t="s">
        <v>1679</v>
      </c>
      <c r="J3" s="186"/>
      <c r="K3" s="99"/>
    </row>
    <row r="4" spans="1:11" x14ac:dyDescent="0.2">
      <c r="A4" s="101" t="s">
        <v>1672</v>
      </c>
      <c r="B4" s="101" t="s">
        <v>1704</v>
      </c>
      <c r="C4" s="173">
        <v>37624</v>
      </c>
      <c r="D4" s="49"/>
      <c r="E4" s="106"/>
      <c r="F4" s="112">
        <v>48.166051513142463</v>
      </c>
      <c r="G4" s="124"/>
      <c r="H4" s="124">
        <v>1337757000</v>
      </c>
      <c r="I4" s="49" t="s">
        <v>1679</v>
      </c>
      <c r="J4" s="186"/>
      <c r="K4" s="99"/>
    </row>
    <row r="5" spans="1:11" x14ac:dyDescent="0.2">
      <c r="A5" s="101" t="s">
        <v>1672</v>
      </c>
      <c r="B5" s="101" t="s">
        <v>1705</v>
      </c>
      <c r="C5" s="173">
        <v>37624</v>
      </c>
      <c r="D5" s="49"/>
      <c r="E5" s="106"/>
      <c r="F5" s="112">
        <v>111.72947874622676</v>
      </c>
      <c r="G5" s="124"/>
      <c r="H5" s="124">
        <v>1337757000</v>
      </c>
      <c r="I5" s="49" t="s">
        <v>1679</v>
      </c>
      <c r="J5" s="186"/>
      <c r="K5" s="99"/>
    </row>
    <row r="6" spans="1:11" x14ac:dyDescent="0.2">
      <c r="A6" s="101" t="s">
        <v>1672</v>
      </c>
      <c r="B6" s="101" t="s">
        <v>1674</v>
      </c>
      <c r="C6" s="173">
        <v>37683</v>
      </c>
      <c r="D6" s="49"/>
      <c r="E6" s="106"/>
      <c r="F6" s="112">
        <v>79.930010731389956</v>
      </c>
      <c r="G6" s="124"/>
      <c r="H6" s="124">
        <v>1349870222</v>
      </c>
      <c r="I6" s="49" t="s">
        <v>1679</v>
      </c>
      <c r="J6" s="186"/>
      <c r="K6" s="99"/>
    </row>
    <row r="7" spans="1:11" s="99" customFormat="1" x14ac:dyDescent="0.2">
      <c r="A7" s="101" t="s">
        <v>1672</v>
      </c>
      <c r="B7" s="101" t="s">
        <v>1706</v>
      </c>
      <c r="C7" s="173">
        <v>37638</v>
      </c>
      <c r="D7" s="49"/>
      <c r="E7" s="106"/>
      <c r="F7" s="112">
        <v>54.25</v>
      </c>
      <c r="G7" s="124"/>
      <c r="H7" s="124">
        <v>456000000</v>
      </c>
      <c r="I7" s="49" t="s">
        <v>1679</v>
      </c>
      <c r="J7" s="186"/>
    </row>
    <row r="8" spans="1:11" s="99" customFormat="1" x14ac:dyDescent="0.2">
      <c r="A8" s="101" t="s">
        <v>453</v>
      </c>
      <c r="B8" s="101" t="s">
        <v>1675</v>
      </c>
      <c r="C8" s="173">
        <v>37814.800000000003</v>
      </c>
      <c r="D8" s="49"/>
      <c r="E8" s="106"/>
      <c r="F8" s="112">
        <v>17.734999999999999</v>
      </c>
      <c r="G8" s="124"/>
      <c r="H8" s="124">
        <v>5995232011.999999</v>
      </c>
      <c r="I8" s="49" t="s">
        <v>1679</v>
      </c>
      <c r="J8" s="186"/>
    </row>
    <row r="9" spans="1:11" s="99" customFormat="1" x14ac:dyDescent="0.2">
      <c r="A9" s="101" t="s">
        <v>18</v>
      </c>
      <c r="B9" s="101" t="s">
        <v>1676</v>
      </c>
      <c r="C9" s="173">
        <v>37902</v>
      </c>
      <c r="D9" s="49"/>
      <c r="E9" s="106"/>
      <c r="F9" s="112">
        <v>145.1</v>
      </c>
      <c r="G9" s="124"/>
      <c r="H9" s="124">
        <v>49672788</v>
      </c>
      <c r="I9" s="49" t="s">
        <v>1679</v>
      </c>
      <c r="J9" s="186"/>
    </row>
    <row r="10" spans="1:11" s="99" customFormat="1" x14ac:dyDescent="0.2">
      <c r="A10" s="101" t="s">
        <v>124</v>
      </c>
      <c r="B10" s="101" t="s">
        <v>1677</v>
      </c>
      <c r="C10" s="173">
        <v>37711</v>
      </c>
      <c r="D10" s="49"/>
      <c r="E10" s="106"/>
      <c r="F10" s="112">
        <v>27.25</v>
      </c>
      <c r="G10" s="124"/>
      <c r="H10" s="124">
        <v>13429115266.6</v>
      </c>
      <c r="I10" s="49" t="s">
        <v>1679</v>
      </c>
      <c r="J10" s="186"/>
    </row>
    <row r="11" spans="1:11" s="99" customFormat="1" x14ac:dyDescent="0.2">
      <c r="A11" s="101" t="s">
        <v>124</v>
      </c>
      <c r="B11" s="101" t="s">
        <v>1678</v>
      </c>
      <c r="C11" s="173">
        <v>37711</v>
      </c>
      <c r="D11" s="49"/>
      <c r="E11" s="106"/>
      <c r="F11" s="112">
        <v>24.6</v>
      </c>
      <c r="G11" s="124"/>
      <c r="H11" s="124">
        <v>13429115266.6</v>
      </c>
      <c r="I11" s="49" t="s">
        <v>1679</v>
      </c>
      <c r="J11" s="186"/>
    </row>
    <row r="12" spans="1:11" x14ac:dyDescent="0.2">
      <c r="A12" s="208"/>
      <c r="B12" s="207" t="s">
        <v>1680</v>
      </c>
      <c r="C12" s="206">
        <v>37738</v>
      </c>
      <c r="D12" s="205">
        <v>3578</v>
      </c>
      <c r="E12" s="204"/>
      <c r="F12" s="204">
        <v>306.39999999999998</v>
      </c>
      <c r="G12" s="203">
        <v>40000000</v>
      </c>
      <c r="H12" s="203"/>
      <c r="I12" s="202" t="s">
        <v>0</v>
      </c>
      <c r="J12" s="201" t="s">
        <v>2084</v>
      </c>
    </row>
    <row r="13" spans="1:11" x14ac:dyDescent="0.2">
      <c r="A13" s="208"/>
      <c r="B13" s="207" t="s">
        <v>1681</v>
      </c>
      <c r="C13" s="206">
        <v>37803</v>
      </c>
      <c r="D13" s="205">
        <v>2900</v>
      </c>
      <c r="E13" s="204"/>
      <c r="F13" s="204">
        <v>152.5</v>
      </c>
      <c r="G13" s="203">
        <v>2962000000</v>
      </c>
      <c r="H13" s="203"/>
      <c r="I13" s="202" t="s">
        <v>0</v>
      </c>
      <c r="J13" s="201"/>
    </row>
    <row r="14" spans="1:11" x14ac:dyDescent="0.2">
      <c r="A14" s="202"/>
      <c r="B14" s="207" t="s">
        <v>1682</v>
      </c>
      <c r="C14" s="206">
        <v>37865</v>
      </c>
      <c r="D14" s="205">
        <v>2525</v>
      </c>
      <c r="E14" s="204"/>
      <c r="F14" s="204">
        <v>261.3</v>
      </c>
      <c r="G14" s="203">
        <v>561000000</v>
      </c>
      <c r="H14" s="203"/>
      <c r="I14" s="202" t="s">
        <v>0</v>
      </c>
      <c r="J14" s="201"/>
    </row>
    <row r="15" spans="1:11" x14ac:dyDescent="0.2">
      <c r="A15" s="202"/>
      <c r="B15" s="207" t="s">
        <v>1683</v>
      </c>
      <c r="C15" s="206">
        <v>37987</v>
      </c>
      <c r="D15" s="205">
        <v>2641</v>
      </c>
      <c r="E15" s="204"/>
      <c r="F15" s="204">
        <v>380.3</v>
      </c>
      <c r="G15" s="203">
        <v>0</v>
      </c>
      <c r="H15" s="203"/>
      <c r="I15" s="202" t="s">
        <v>0</v>
      </c>
      <c r="J15" s="201"/>
    </row>
    <row r="16" spans="1:11" x14ac:dyDescent="0.2">
      <c r="A16" s="202"/>
      <c r="B16" s="207" t="s">
        <v>1617</v>
      </c>
      <c r="C16" s="206">
        <v>38018</v>
      </c>
      <c r="D16" s="205">
        <v>2814</v>
      </c>
      <c r="E16" s="204"/>
      <c r="F16" s="204">
        <v>383.2</v>
      </c>
      <c r="G16" s="203">
        <v>0</v>
      </c>
      <c r="H16" s="203"/>
      <c r="I16" s="202" t="s">
        <v>0</v>
      </c>
      <c r="J16" s="201" t="s">
        <v>2085</v>
      </c>
    </row>
    <row r="17" spans="1:11" x14ac:dyDescent="0.2">
      <c r="A17" s="202"/>
      <c r="B17" s="207" t="s">
        <v>204</v>
      </c>
      <c r="C17" s="206">
        <v>37834</v>
      </c>
      <c r="D17" s="205">
        <v>2752</v>
      </c>
      <c r="E17" s="204"/>
      <c r="F17" s="204">
        <v>312.8</v>
      </c>
      <c r="G17" s="203">
        <v>179000000</v>
      </c>
      <c r="H17" s="203"/>
      <c r="I17" s="202" t="s">
        <v>0</v>
      </c>
      <c r="J17" s="201"/>
    </row>
    <row r="18" spans="1:11" ht="13.5" customHeight="1" x14ac:dyDescent="0.2">
      <c r="A18" s="202"/>
      <c r="B18" s="207" t="s">
        <v>1684</v>
      </c>
      <c r="C18" s="206">
        <v>37834</v>
      </c>
      <c r="D18" s="205">
        <v>2752</v>
      </c>
      <c r="E18" s="204"/>
      <c r="F18" s="204">
        <v>309.60000000000002</v>
      </c>
      <c r="G18" s="203">
        <v>256000000</v>
      </c>
      <c r="H18" s="203"/>
      <c r="I18" s="202" t="s">
        <v>0</v>
      </c>
      <c r="J18" s="201"/>
      <c r="K18" s="7"/>
    </row>
    <row r="19" spans="1:11" x14ac:dyDescent="0.2">
      <c r="A19" s="202"/>
      <c r="B19" s="207" t="s">
        <v>1685</v>
      </c>
      <c r="C19" s="206">
        <v>37742</v>
      </c>
      <c r="D19" s="205">
        <v>3700</v>
      </c>
      <c r="E19" s="204"/>
      <c r="F19" s="204">
        <v>247.4</v>
      </c>
      <c r="G19" s="203">
        <v>587000000</v>
      </c>
      <c r="H19" s="203"/>
      <c r="I19" s="202" t="s">
        <v>0</v>
      </c>
      <c r="J19" s="201"/>
      <c r="K19" s="8"/>
    </row>
    <row r="20" spans="1:11" x14ac:dyDescent="0.2">
      <c r="A20" s="202"/>
      <c r="B20" s="207" t="s">
        <v>1686</v>
      </c>
      <c r="C20" s="206">
        <v>37742</v>
      </c>
      <c r="D20" s="205">
        <v>3700</v>
      </c>
      <c r="E20" s="204"/>
      <c r="F20" s="204">
        <v>247.7</v>
      </c>
      <c r="G20" s="203">
        <v>890000000</v>
      </c>
      <c r="H20" s="203"/>
      <c r="I20" s="202" t="s">
        <v>0</v>
      </c>
      <c r="J20" s="201"/>
      <c r="K20" s="8"/>
    </row>
    <row r="21" spans="1:11" x14ac:dyDescent="0.2">
      <c r="A21" s="202"/>
      <c r="B21" s="207" t="s">
        <v>1687</v>
      </c>
      <c r="C21" s="206">
        <v>37773</v>
      </c>
      <c r="D21" s="205">
        <v>3961</v>
      </c>
      <c r="E21" s="204"/>
      <c r="F21" s="204">
        <v>131.19999999999999</v>
      </c>
      <c r="G21" s="203">
        <v>628000000</v>
      </c>
      <c r="H21" s="203"/>
      <c r="I21" s="202" t="s">
        <v>0</v>
      </c>
      <c r="J21" s="201" t="s">
        <v>2086</v>
      </c>
      <c r="K21" s="8"/>
    </row>
    <row r="22" spans="1:11" x14ac:dyDescent="0.2">
      <c r="A22" s="202"/>
      <c r="B22" s="207" t="s">
        <v>1688</v>
      </c>
      <c r="C22" s="206">
        <v>37773</v>
      </c>
      <c r="D22" s="205">
        <v>3961</v>
      </c>
      <c r="E22" s="204"/>
      <c r="F22" s="204">
        <v>74.599999999999994</v>
      </c>
      <c r="G22" s="200" t="s">
        <v>1587</v>
      </c>
      <c r="H22" s="203"/>
      <c r="I22" s="202" t="s">
        <v>0</v>
      </c>
      <c r="J22" s="201" t="s">
        <v>2087</v>
      </c>
    </row>
    <row r="23" spans="1:11" x14ac:dyDescent="0.2">
      <c r="A23" s="202"/>
      <c r="B23" s="207" t="s">
        <v>1689</v>
      </c>
      <c r="C23" s="206">
        <v>37773</v>
      </c>
      <c r="D23" s="205">
        <v>3961</v>
      </c>
      <c r="E23" s="204"/>
      <c r="F23" s="204">
        <v>70.400000000000006</v>
      </c>
      <c r="G23" s="200" t="s">
        <v>1587</v>
      </c>
      <c r="H23" s="203"/>
      <c r="I23" s="202" t="s">
        <v>0</v>
      </c>
      <c r="J23" s="201" t="s">
        <v>2087</v>
      </c>
    </row>
    <row r="24" spans="1:11" x14ac:dyDescent="0.2">
      <c r="A24" s="202"/>
      <c r="B24" s="207" t="s">
        <v>1690</v>
      </c>
      <c r="C24" s="206">
        <v>37773</v>
      </c>
      <c r="D24" s="205">
        <v>3961</v>
      </c>
      <c r="E24" s="204">
        <v>72.5</v>
      </c>
      <c r="F24" s="200"/>
      <c r="G24" s="200"/>
      <c r="H24" s="199">
        <v>2676000000</v>
      </c>
      <c r="I24" s="202" t="s">
        <v>0</v>
      </c>
      <c r="J24" s="201" t="s">
        <v>2088</v>
      </c>
    </row>
    <row r="25" spans="1:11" x14ac:dyDescent="0.2">
      <c r="A25" s="202"/>
      <c r="B25" s="207" t="s">
        <v>1691</v>
      </c>
      <c r="C25" s="206">
        <v>37742</v>
      </c>
      <c r="D25" s="205"/>
      <c r="E25" s="204"/>
      <c r="F25" s="204">
        <v>349.8</v>
      </c>
      <c r="G25" s="203">
        <v>546000000</v>
      </c>
      <c r="H25" s="203"/>
      <c r="I25" s="202" t="s">
        <v>0</v>
      </c>
      <c r="J25" s="201"/>
    </row>
    <row r="26" spans="1:11" x14ac:dyDescent="0.2">
      <c r="A26" s="202"/>
      <c r="B26" s="207" t="s">
        <v>1692</v>
      </c>
      <c r="C26" s="206">
        <v>37742</v>
      </c>
      <c r="D26" s="205"/>
      <c r="E26" s="204"/>
      <c r="F26" s="204">
        <v>293.2</v>
      </c>
      <c r="G26" s="203">
        <v>258000000</v>
      </c>
      <c r="H26" s="203"/>
      <c r="I26" s="202" t="s">
        <v>0</v>
      </c>
      <c r="J26" s="201"/>
    </row>
    <row r="27" spans="1:11" x14ac:dyDescent="0.2">
      <c r="A27" s="202"/>
      <c r="B27" s="207" t="s">
        <v>1693</v>
      </c>
      <c r="C27" s="206">
        <v>37742</v>
      </c>
      <c r="D27" s="205"/>
      <c r="E27" s="204"/>
      <c r="F27" s="204">
        <v>295.60000000000002</v>
      </c>
      <c r="G27" s="203">
        <v>411000000</v>
      </c>
      <c r="H27" s="203"/>
      <c r="I27" s="202" t="s">
        <v>0</v>
      </c>
      <c r="J27" s="201"/>
    </row>
    <row r="28" spans="1:11" x14ac:dyDescent="0.2">
      <c r="A28" s="202"/>
      <c r="B28" s="207" t="s">
        <v>1694</v>
      </c>
      <c r="C28" s="206">
        <v>37742</v>
      </c>
      <c r="D28" s="205"/>
      <c r="E28" s="204"/>
      <c r="F28" s="204">
        <v>267</v>
      </c>
      <c r="G28" s="203">
        <v>70000000</v>
      </c>
      <c r="H28" s="203"/>
      <c r="I28" s="202" t="s">
        <v>0</v>
      </c>
      <c r="J28" s="201"/>
    </row>
    <row r="29" spans="1:11" x14ac:dyDescent="0.2">
      <c r="A29" s="202"/>
      <c r="B29" s="207" t="s">
        <v>1695</v>
      </c>
      <c r="C29" s="206">
        <v>37865</v>
      </c>
      <c r="D29" s="205">
        <v>3500</v>
      </c>
      <c r="E29" s="204"/>
      <c r="F29" s="204">
        <v>279.10000000000002</v>
      </c>
      <c r="G29" s="203">
        <v>543000000</v>
      </c>
      <c r="H29" s="203"/>
      <c r="I29" s="202" t="s">
        <v>0</v>
      </c>
      <c r="J29" s="201"/>
    </row>
    <row r="30" spans="1:11" x14ac:dyDescent="0.2">
      <c r="A30" s="202"/>
      <c r="B30" s="207" t="s">
        <v>1696</v>
      </c>
      <c r="C30" s="206">
        <v>37865</v>
      </c>
      <c r="D30" s="205">
        <v>3500</v>
      </c>
      <c r="E30" s="204"/>
      <c r="F30" s="204">
        <v>280.89999999999998</v>
      </c>
      <c r="G30" s="203">
        <v>892000000</v>
      </c>
      <c r="H30" s="202"/>
      <c r="I30" s="202" t="s">
        <v>0</v>
      </c>
      <c r="J30" s="201"/>
    </row>
    <row r="31" spans="1:11" x14ac:dyDescent="0.2">
      <c r="A31" s="202"/>
      <c r="B31" s="207" t="s">
        <v>1697</v>
      </c>
      <c r="C31" s="206">
        <v>37865</v>
      </c>
      <c r="D31" s="205">
        <v>3500</v>
      </c>
      <c r="E31" s="204"/>
      <c r="F31" s="204">
        <v>285.8</v>
      </c>
      <c r="G31" s="203">
        <v>108000000</v>
      </c>
      <c r="H31" s="203"/>
      <c r="I31" s="202" t="s">
        <v>0</v>
      </c>
      <c r="J31" s="201"/>
    </row>
    <row r="32" spans="1:11" x14ac:dyDescent="0.2">
      <c r="A32" s="202"/>
      <c r="B32" s="207" t="s">
        <v>1698</v>
      </c>
      <c r="C32" s="206">
        <v>37865</v>
      </c>
      <c r="D32" s="205">
        <v>3500</v>
      </c>
      <c r="E32" s="204">
        <v>280.7</v>
      </c>
      <c r="F32" s="204"/>
      <c r="G32" s="203"/>
      <c r="H32" s="199">
        <v>1543000000</v>
      </c>
      <c r="I32" s="202" t="s">
        <v>0</v>
      </c>
      <c r="J32" s="201" t="s">
        <v>2089</v>
      </c>
    </row>
    <row r="33" spans="1:10" x14ac:dyDescent="0.2">
      <c r="A33" s="202"/>
      <c r="B33" s="207" t="s">
        <v>1699</v>
      </c>
      <c r="C33" s="206">
        <v>37859</v>
      </c>
      <c r="D33" s="205">
        <v>2925</v>
      </c>
      <c r="E33" s="204"/>
      <c r="F33" s="204">
        <v>151.19999999999999</v>
      </c>
      <c r="G33" s="203">
        <v>780000000</v>
      </c>
      <c r="H33" s="203"/>
      <c r="I33" s="202" t="s">
        <v>0</v>
      </c>
      <c r="J33" s="201" t="s">
        <v>2090</v>
      </c>
    </row>
    <row r="34" spans="1:10" x14ac:dyDescent="0.2">
      <c r="A34" s="202"/>
      <c r="B34" s="198" t="s">
        <v>1700</v>
      </c>
      <c r="C34" s="206">
        <v>37773</v>
      </c>
      <c r="D34" s="205"/>
      <c r="E34" s="204"/>
      <c r="F34" s="204">
        <v>79.8</v>
      </c>
      <c r="G34" s="203">
        <v>1747000000</v>
      </c>
      <c r="H34" s="203"/>
      <c r="I34" s="202" t="s">
        <v>0</v>
      </c>
      <c r="J34" s="201" t="s">
        <v>2091</v>
      </c>
    </row>
    <row r="35" spans="1:10" x14ac:dyDescent="0.2">
      <c r="A35" s="202"/>
      <c r="B35" s="207" t="s">
        <v>1701</v>
      </c>
      <c r="C35" s="206">
        <v>37681</v>
      </c>
      <c r="D35" s="205"/>
      <c r="E35" s="204"/>
      <c r="F35" s="204">
        <v>38</v>
      </c>
      <c r="G35" s="203">
        <v>1866000000</v>
      </c>
      <c r="H35" s="203"/>
      <c r="I35" s="202" t="s">
        <v>0</v>
      </c>
      <c r="J35" s="201" t="s">
        <v>2092</v>
      </c>
    </row>
    <row r="36" spans="1:10" x14ac:dyDescent="0.2">
      <c r="A36" s="202"/>
      <c r="B36" s="198" t="s">
        <v>1702</v>
      </c>
      <c r="C36" s="206">
        <v>37895</v>
      </c>
      <c r="D36" s="205"/>
      <c r="E36" s="204"/>
      <c r="F36" s="204">
        <v>62</v>
      </c>
      <c r="G36" s="203">
        <v>1649000000</v>
      </c>
      <c r="H36" s="203"/>
      <c r="I36" s="202" t="s">
        <v>0</v>
      </c>
      <c r="J36" s="201" t="s">
        <v>2092</v>
      </c>
    </row>
    <row r="37" spans="1:10" x14ac:dyDescent="0.2">
      <c r="A37" s="202"/>
      <c r="B37" s="207" t="s">
        <v>1703</v>
      </c>
      <c r="C37" s="206">
        <v>37834</v>
      </c>
      <c r="D37" s="205"/>
      <c r="E37" s="204"/>
      <c r="F37" s="204">
        <v>356.7</v>
      </c>
      <c r="G37" s="203">
        <v>50000000</v>
      </c>
      <c r="H37" s="203"/>
      <c r="I37" s="202" t="s">
        <v>0</v>
      </c>
      <c r="J37" s="201" t="s">
        <v>2092</v>
      </c>
    </row>
    <row r="38" spans="1:10" x14ac:dyDescent="0.2">
      <c r="A38" s="202"/>
      <c r="B38" s="207" t="s">
        <v>354</v>
      </c>
      <c r="C38" s="206">
        <v>37774</v>
      </c>
      <c r="D38" s="205"/>
      <c r="E38" s="204"/>
      <c r="F38" s="204">
        <v>163.30000000000001</v>
      </c>
      <c r="G38" s="203">
        <v>415000000</v>
      </c>
      <c r="H38" s="203"/>
      <c r="I38" s="202" t="s">
        <v>0</v>
      </c>
      <c r="J38" s="201" t="s">
        <v>2092</v>
      </c>
    </row>
    <row r="39" spans="1:10" x14ac:dyDescent="0.2">
      <c r="A39" s="49"/>
      <c r="B39" s="118" t="s">
        <v>1707</v>
      </c>
      <c r="C39" s="178">
        <v>37658</v>
      </c>
      <c r="D39" s="49">
        <v>4372.5</v>
      </c>
      <c r="E39" s="49"/>
      <c r="F39" s="17">
        <v>699.4449200235897</v>
      </c>
      <c r="G39" s="125">
        <v>0</v>
      </c>
      <c r="H39" s="125"/>
      <c r="I39" s="49" t="s">
        <v>516</v>
      </c>
      <c r="J39" s="187"/>
    </row>
    <row r="40" spans="1:10" x14ac:dyDescent="0.2">
      <c r="A40" s="49"/>
      <c r="B40" s="118" t="s">
        <v>1708</v>
      </c>
      <c r="C40" s="178">
        <v>37747</v>
      </c>
      <c r="D40" s="49">
        <v>4050</v>
      </c>
      <c r="E40" s="49"/>
      <c r="F40" s="17">
        <v>88.61</v>
      </c>
      <c r="G40" s="116">
        <v>1981143000</v>
      </c>
      <c r="H40" s="116"/>
      <c r="I40" s="49" t="s">
        <v>516</v>
      </c>
      <c r="J40" s="188"/>
    </row>
    <row r="41" spans="1:10" x14ac:dyDescent="0.2">
      <c r="A41" s="49"/>
      <c r="B41" s="118" t="s">
        <v>1709</v>
      </c>
      <c r="C41" s="178">
        <v>37746</v>
      </c>
      <c r="D41" s="49">
        <v>4150</v>
      </c>
      <c r="E41" s="49"/>
      <c r="F41" s="17">
        <v>88.4</v>
      </c>
      <c r="G41" s="116">
        <v>2765100000</v>
      </c>
      <c r="H41" s="116"/>
      <c r="I41" s="49" t="s">
        <v>516</v>
      </c>
      <c r="J41" s="188"/>
    </row>
    <row r="42" spans="1:10" x14ac:dyDescent="0.2">
      <c r="A42" s="49"/>
      <c r="B42" s="119" t="s">
        <v>564</v>
      </c>
      <c r="C42" s="178">
        <v>37819</v>
      </c>
      <c r="D42" s="126">
        <v>4200</v>
      </c>
      <c r="E42" s="49"/>
      <c r="F42" s="17">
        <v>124.85704</v>
      </c>
      <c r="G42" s="116">
        <v>2205055200</v>
      </c>
      <c r="H42" s="116"/>
      <c r="I42" s="49" t="s">
        <v>516</v>
      </c>
      <c r="J42" s="188"/>
    </row>
    <row r="43" spans="1:10" x14ac:dyDescent="0.2">
      <c r="A43" s="49"/>
      <c r="B43" s="119" t="s">
        <v>565</v>
      </c>
      <c r="C43" s="178">
        <v>37819</v>
      </c>
      <c r="D43" s="126">
        <v>4560</v>
      </c>
      <c r="E43" s="49"/>
      <c r="F43" s="17">
        <v>164.11</v>
      </c>
      <c r="G43" s="116">
        <v>2167079000</v>
      </c>
      <c r="H43" s="116"/>
      <c r="I43" s="49" t="s">
        <v>516</v>
      </c>
      <c r="J43" s="188"/>
    </row>
    <row r="44" spans="1:10" x14ac:dyDescent="0.2">
      <c r="A44" s="49"/>
      <c r="B44" s="120" t="s">
        <v>566</v>
      </c>
      <c r="C44" s="178">
        <v>37741</v>
      </c>
      <c r="D44" s="126">
        <v>4560</v>
      </c>
      <c r="E44" s="49"/>
      <c r="F44" s="17">
        <v>183.271081872</v>
      </c>
      <c r="G44" s="116">
        <v>1771900000</v>
      </c>
      <c r="H44" s="116"/>
      <c r="I44" s="49" t="s">
        <v>516</v>
      </c>
      <c r="J44" s="183"/>
    </row>
    <row r="45" spans="1:10" x14ac:dyDescent="0.2">
      <c r="A45" s="49"/>
      <c r="B45" s="119" t="s">
        <v>567</v>
      </c>
      <c r="C45" s="178">
        <v>37646</v>
      </c>
      <c r="D45" s="49">
        <v>3200</v>
      </c>
      <c r="E45" s="49"/>
      <c r="F45" s="18">
        <v>116.69</v>
      </c>
      <c r="G45" s="116">
        <v>1946030000</v>
      </c>
      <c r="H45" s="116"/>
      <c r="I45" s="49" t="s">
        <v>516</v>
      </c>
      <c r="J45" s="188"/>
    </row>
    <row r="46" spans="1:10" x14ac:dyDescent="0.2">
      <c r="A46" s="49"/>
      <c r="B46" s="119" t="s">
        <v>567</v>
      </c>
      <c r="C46" s="178">
        <v>37743</v>
      </c>
      <c r="D46" s="49">
        <v>3200</v>
      </c>
      <c r="E46" s="49"/>
      <c r="F46" s="18">
        <v>127.6</v>
      </c>
      <c r="G46" s="116">
        <v>1961000000</v>
      </c>
      <c r="H46" s="116"/>
      <c r="I46" s="49" t="s">
        <v>516</v>
      </c>
      <c r="J46" s="188"/>
    </row>
    <row r="47" spans="1:10" x14ac:dyDescent="0.2">
      <c r="A47" s="49"/>
      <c r="B47" s="120" t="s">
        <v>568</v>
      </c>
      <c r="C47" s="179">
        <v>37742</v>
      </c>
      <c r="D47" s="49">
        <v>2670</v>
      </c>
      <c r="E47" s="49"/>
      <c r="F47" s="18">
        <v>193.08</v>
      </c>
      <c r="G47" s="116">
        <v>737200000</v>
      </c>
      <c r="H47" s="116"/>
      <c r="I47" s="49" t="s">
        <v>516</v>
      </c>
      <c r="J47" s="183" t="s">
        <v>2070</v>
      </c>
    </row>
    <row r="48" spans="1:10" x14ac:dyDescent="0.2">
      <c r="A48" s="49"/>
      <c r="B48" s="119" t="s">
        <v>568</v>
      </c>
      <c r="C48" s="178">
        <v>37742</v>
      </c>
      <c r="D48" s="49">
        <v>2670</v>
      </c>
      <c r="E48" s="49"/>
      <c r="F48" s="17">
        <v>199.7</v>
      </c>
      <c r="G48" s="116">
        <v>737200000</v>
      </c>
      <c r="H48" s="116"/>
      <c r="I48" s="49" t="s">
        <v>516</v>
      </c>
      <c r="J48" s="183" t="s">
        <v>2071</v>
      </c>
    </row>
    <row r="49" spans="1:10" x14ac:dyDescent="0.2">
      <c r="A49" s="49"/>
      <c r="B49" s="119" t="s">
        <v>568</v>
      </c>
      <c r="C49" s="178">
        <v>37742</v>
      </c>
      <c r="D49" s="49">
        <v>2670</v>
      </c>
      <c r="E49" s="49"/>
      <c r="F49" s="17">
        <v>209.3</v>
      </c>
      <c r="G49" s="116">
        <v>737200000</v>
      </c>
      <c r="H49" s="116"/>
      <c r="I49" s="49" t="s">
        <v>516</v>
      </c>
      <c r="J49" s="183" t="s">
        <v>2072</v>
      </c>
    </row>
    <row r="50" spans="1:10" x14ac:dyDescent="0.2">
      <c r="A50" s="49"/>
      <c r="B50" s="120" t="s">
        <v>568</v>
      </c>
      <c r="C50" s="179">
        <v>37865</v>
      </c>
      <c r="D50" s="49">
        <v>2670</v>
      </c>
      <c r="E50" s="49"/>
      <c r="F50" s="18">
        <v>183.26</v>
      </c>
      <c r="G50" s="116">
        <v>860566000</v>
      </c>
      <c r="H50" s="116"/>
      <c r="I50" s="49" t="s">
        <v>516</v>
      </c>
      <c r="J50" s="183" t="s">
        <v>2070</v>
      </c>
    </row>
    <row r="51" spans="1:10" x14ac:dyDescent="0.2">
      <c r="A51" s="49"/>
      <c r="B51" s="119" t="s">
        <v>568</v>
      </c>
      <c r="C51" s="178">
        <v>37865</v>
      </c>
      <c r="D51" s="49">
        <v>2670</v>
      </c>
      <c r="E51" s="49"/>
      <c r="F51" s="17">
        <v>190.33</v>
      </c>
      <c r="G51" s="116">
        <v>860566000</v>
      </c>
      <c r="H51" s="116"/>
      <c r="I51" s="49" t="s">
        <v>516</v>
      </c>
      <c r="J51" s="183" t="s">
        <v>2071</v>
      </c>
    </row>
    <row r="52" spans="1:10" x14ac:dyDescent="0.2">
      <c r="A52" s="49"/>
      <c r="B52" s="119" t="s">
        <v>568</v>
      </c>
      <c r="C52" s="178">
        <v>37865</v>
      </c>
      <c r="D52" s="49">
        <v>2670</v>
      </c>
      <c r="E52" s="49"/>
      <c r="F52" s="17">
        <v>202.38</v>
      </c>
      <c r="G52" s="116">
        <v>860566000</v>
      </c>
      <c r="H52" s="116"/>
      <c r="I52" s="49" t="s">
        <v>516</v>
      </c>
      <c r="J52" s="183" t="s">
        <v>2072</v>
      </c>
    </row>
    <row r="53" spans="1:10" x14ac:dyDescent="0.2">
      <c r="A53" s="49"/>
      <c r="B53" s="120" t="s">
        <v>568</v>
      </c>
      <c r="C53" s="179">
        <v>37987</v>
      </c>
      <c r="D53" s="49">
        <v>2670</v>
      </c>
      <c r="E53" s="49"/>
      <c r="F53" s="18">
        <v>159.4</v>
      </c>
      <c r="G53" s="116">
        <v>957908000</v>
      </c>
      <c r="H53" s="116"/>
      <c r="I53" s="49" t="s">
        <v>516</v>
      </c>
      <c r="J53" s="183" t="s">
        <v>2070</v>
      </c>
    </row>
    <row r="54" spans="1:10" x14ac:dyDescent="0.2">
      <c r="A54" s="49"/>
      <c r="B54" s="119" t="s">
        <v>568</v>
      </c>
      <c r="C54" s="178">
        <v>37987</v>
      </c>
      <c r="D54" s="49">
        <v>2670</v>
      </c>
      <c r="E54" s="49"/>
      <c r="F54" s="17">
        <v>196.27</v>
      </c>
      <c r="G54" s="116">
        <v>957908000</v>
      </c>
      <c r="H54" s="116"/>
      <c r="I54" s="49" t="s">
        <v>516</v>
      </c>
      <c r="J54" s="183" t="s">
        <v>2071</v>
      </c>
    </row>
    <row r="55" spans="1:10" x14ac:dyDescent="0.2">
      <c r="A55" s="49"/>
      <c r="B55" s="119" t="s">
        <v>568</v>
      </c>
      <c r="C55" s="178">
        <v>37987</v>
      </c>
      <c r="D55" s="49">
        <v>2670</v>
      </c>
      <c r="E55" s="49"/>
      <c r="F55" s="17">
        <v>232.29</v>
      </c>
      <c r="G55" s="116">
        <v>957908000</v>
      </c>
      <c r="H55" s="116"/>
      <c r="I55" s="49" t="s">
        <v>516</v>
      </c>
      <c r="J55" s="183" t="s">
        <v>2072</v>
      </c>
    </row>
    <row r="56" spans="1:10" x14ac:dyDescent="0.2">
      <c r="A56" s="49"/>
      <c r="B56" s="120" t="s">
        <v>568</v>
      </c>
      <c r="C56" s="179">
        <v>38018</v>
      </c>
      <c r="D56" s="49">
        <v>2670</v>
      </c>
      <c r="E56" s="49"/>
      <c r="F56" s="18">
        <v>156.87</v>
      </c>
      <c r="G56" s="116">
        <v>985873000</v>
      </c>
      <c r="H56" s="116"/>
      <c r="I56" s="49" t="s">
        <v>516</v>
      </c>
      <c r="J56" s="183" t="s">
        <v>2070</v>
      </c>
    </row>
    <row r="57" spans="1:10" x14ac:dyDescent="0.2">
      <c r="A57" s="49"/>
      <c r="B57" s="119" t="s">
        <v>568</v>
      </c>
      <c r="C57" s="178">
        <v>38018</v>
      </c>
      <c r="D57" s="49">
        <v>2670</v>
      </c>
      <c r="E57" s="49"/>
      <c r="F57" s="17">
        <v>199.7</v>
      </c>
      <c r="G57" s="116">
        <v>985873000</v>
      </c>
      <c r="H57" s="116"/>
      <c r="I57" s="49" t="s">
        <v>516</v>
      </c>
      <c r="J57" s="183" t="s">
        <v>2071</v>
      </c>
    </row>
    <row r="58" spans="1:10" x14ac:dyDescent="0.2">
      <c r="A58" s="49"/>
      <c r="B58" s="119" t="s">
        <v>568</v>
      </c>
      <c r="C58" s="178">
        <v>38018</v>
      </c>
      <c r="D58" s="49">
        <v>2670</v>
      </c>
      <c r="E58" s="49"/>
      <c r="F58" s="17">
        <v>209.3</v>
      </c>
      <c r="G58" s="116">
        <v>985873000</v>
      </c>
      <c r="H58" s="116"/>
      <c r="I58" s="49" t="s">
        <v>516</v>
      </c>
      <c r="J58" s="183" t="s">
        <v>2072</v>
      </c>
    </row>
    <row r="59" spans="1:10" x14ac:dyDescent="0.2">
      <c r="A59" s="49"/>
      <c r="B59" s="119" t="s">
        <v>568</v>
      </c>
      <c r="C59" s="178">
        <v>38047</v>
      </c>
      <c r="D59" s="49">
        <v>2670</v>
      </c>
      <c r="E59" s="49"/>
      <c r="F59" s="17">
        <v>161.6</v>
      </c>
      <c r="G59" s="116">
        <v>1024500000</v>
      </c>
      <c r="H59" s="116"/>
      <c r="I59" s="49" t="s">
        <v>516</v>
      </c>
      <c r="J59" s="183" t="s">
        <v>2070</v>
      </c>
    </row>
    <row r="60" spans="1:10" x14ac:dyDescent="0.2">
      <c r="A60" s="49"/>
      <c r="B60" s="119" t="s">
        <v>568</v>
      </c>
      <c r="C60" s="178">
        <v>38047</v>
      </c>
      <c r="D60" s="49">
        <v>2670</v>
      </c>
      <c r="E60" s="49"/>
      <c r="F60" s="17">
        <v>172</v>
      </c>
      <c r="G60" s="116">
        <v>1024500000</v>
      </c>
      <c r="H60" s="116"/>
      <c r="I60" s="49" t="s">
        <v>516</v>
      </c>
      <c r="J60" s="183" t="s">
        <v>2071</v>
      </c>
    </row>
    <row r="61" spans="1:10" x14ac:dyDescent="0.2">
      <c r="A61" s="49"/>
      <c r="B61" s="119" t="s">
        <v>568</v>
      </c>
      <c r="C61" s="178">
        <v>38047</v>
      </c>
      <c r="D61" s="49">
        <v>2670</v>
      </c>
      <c r="E61" s="49"/>
      <c r="F61" s="17">
        <v>181.6</v>
      </c>
      <c r="G61" s="116">
        <v>1024500000</v>
      </c>
      <c r="H61" s="116"/>
      <c r="I61" s="49" t="s">
        <v>516</v>
      </c>
      <c r="J61" s="183" t="s">
        <v>2072</v>
      </c>
    </row>
    <row r="62" spans="1:10" x14ac:dyDescent="0.2">
      <c r="A62" s="49"/>
      <c r="B62" s="118" t="s">
        <v>569</v>
      </c>
      <c r="C62" s="179">
        <v>37802</v>
      </c>
      <c r="D62" s="49">
        <v>2652</v>
      </c>
      <c r="E62" s="49"/>
      <c r="F62" s="18">
        <v>56.04</v>
      </c>
      <c r="G62" s="116">
        <v>1538417000</v>
      </c>
      <c r="H62" s="116"/>
      <c r="I62" s="49" t="s">
        <v>516</v>
      </c>
      <c r="J62" s="188" t="s">
        <v>2073</v>
      </c>
    </row>
    <row r="63" spans="1:10" x14ac:dyDescent="0.2">
      <c r="A63" s="49"/>
      <c r="B63" s="118" t="s">
        <v>570</v>
      </c>
      <c r="C63" s="179">
        <v>37802</v>
      </c>
      <c r="D63" s="49">
        <v>2652</v>
      </c>
      <c r="E63" s="49"/>
      <c r="F63" s="18">
        <v>78</v>
      </c>
      <c r="G63" s="116">
        <v>830459000</v>
      </c>
      <c r="H63" s="116"/>
      <c r="I63" s="49" t="s">
        <v>516</v>
      </c>
      <c r="J63" s="188" t="s">
        <v>2073</v>
      </c>
    </row>
    <row r="64" spans="1:10" x14ac:dyDescent="0.2">
      <c r="A64" s="49"/>
      <c r="B64" s="118" t="s">
        <v>570</v>
      </c>
      <c r="C64" s="179">
        <v>37891</v>
      </c>
      <c r="D64" s="49">
        <v>2652</v>
      </c>
      <c r="E64" s="49"/>
      <c r="F64" s="18">
        <v>84.1</v>
      </c>
      <c r="G64" s="116">
        <v>834051000</v>
      </c>
      <c r="H64" s="116"/>
      <c r="I64" s="49" t="s">
        <v>516</v>
      </c>
      <c r="J64" s="188" t="s">
        <v>2073</v>
      </c>
    </row>
    <row r="65" spans="1:14" x14ac:dyDescent="0.2">
      <c r="A65" s="49"/>
      <c r="B65" s="121" t="s">
        <v>1710</v>
      </c>
      <c r="C65" s="180">
        <v>37775.125</v>
      </c>
      <c r="D65" s="49">
        <v>2262.41</v>
      </c>
      <c r="E65" s="49"/>
      <c r="F65" s="19">
        <v>94.78</v>
      </c>
      <c r="G65" s="116">
        <v>843650000</v>
      </c>
      <c r="H65" s="116"/>
      <c r="I65" s="49" t="s">
        <v>516</v>
      </c>
      <c r="J65" s="182" t="s">
        <v>2074</v>
      </c>
    </row>
    <row r="66" spans="1:14" x14ac:dyDescent="0.2">
      <c r="A66" s="49"/>
      <c r="B66" s="121" t="s">
        <v>1710</v>
      </c>
      <c r="C66" s="180">
        <v>38020.333333333336</v>
      </c>
      <c r="D66" s="49">
        <v>2262.41</v>
      </c>
      <c r="E66" s="49"/>
      <c r="F66" s="19">
        <v>95.69</v>
      </c>
      <c r="G66" s="116">
        <v>912803000</v>
      </c>
      <c r="H66" s="116"/>
      <c r="I66" s="49" t="s">
        <v>516</v>
      </c>
      <c r="J66" s="182" t="s">
        <v>2075</v>
      </c>
    </row>
    <row r="67" spans="1:14" x14ac:dyDescent="0.2">
      <c r="A67" s="49"/>
      <c r="B67" s="121" t="s">
        <v>1711</v>
      </c>
      <c r="C67" s="180">
        <v>37817.291666666664</v>
      </c>
      <c r="D67" s="49">
        <v>2262.41</v>
      </c>
      <c r="E67" s="49"/>
      <c r="F67" s="19">
        <v>87.52</v>
      </c>
      <c r="G67" s="116">
        <v>853480000</v>
      </c>
      <c r="H67" s="116"/>
      <c r="I67" s="49" t="s">
        <v>516</v>
      </c>
      <c r="J67" s="182" t="s">
        <v>2076</v>
      </c>
    </row>
    <row r="68" spans="1:14" x14ac:dyDescent="0.2">
      <c r="A68" s="49"/>
      <c r="B68" s="121" t="s">
        <v>1711</v>
      </c>
      <c r="C68" s="180">
        <v>37959.916666666664</v>
      </c>
      <c r="D68" s="49">
        <v>2262.41</v>
      </c>
      <c r="E68" s="49"/>
      <c r="F68" s="19">
        <v>94.48</v>
      </c>
      <c r="G68" s="116">
        <v>886330000</v>
      </c>
      <c r="H68" s="116"/>
      <c r="I68" s="49" t="s">
        <v>516</v>
      </c>
      <c r="J68" s="182" t="s">
        <v>2077</v>
      </c>
    </row>
    <row r="69" spans="1:14" x14ac:dyDescent="0.2">
      <c r="A69" s="49"/>
      <c r="B69" s="122" t="s">
        <v>1589</v>
      </c>
      <c r="C69" s="180">
        <v>37866.333333333336</v>
      </c>
      <c r="D69" s="20">
        <v>2293.42</v>
      </c>
      <c r="E69" s="49"/>
      <c r="F69" s="21">
        <v>191.08</v>
      </c>
      <c r="G69" s="116">
        <v>283310000</v>
      </c>
      <c r="H69" s="116"/>
      <c r="I69" s="49" t="s">
        <v>516</v>
      </c>
      <c r="J69" s="182" t="s">
        <v>2078</v>
      </c>
    </row>
    <row r="70" spans="1:14" x14ac:dyDescent="0.2">
      <c r="A70" s="49"/>
      <c r="B70" s="122" t="s">
        <v>571</v>
      </c>
      <c r="C70" s="180">
        <v>37752</v>
      </c>
      <c r="D70" s="20">
        <v>2153.9499999999998</v>
      </c>
      <c r="E70" s="49"/>
      <c r="F70" s="21">
        <v>208.99</v>
      </c>
      <c r="G70" s="116">
        <v>301830000</v>
      </c>
      <c r="H70" s="116"/>
      <c r="I70" s="49" t="s">
        <v>516</v>
      </c>
      <c r="J70" s="182" t="s">
        <v>2079</v>
      </c>
    </row>
    <row r="71" spans="1:14" x14ac:dyDescent="0.2">
      <c r="A71" s="49"/>
      <c r="B71" s="122" t="s">
        <v>571</v>
      </c>
      <c r="C71" s="180">
        <v>37924</v>
      </c>
      <c r="D71" s="20">
        <v>2153.9499999999998</v>
      </c>
      <c r="E71" s="49"/>
      <c r="F71" s="21">
        <v>178.8</v>
      </c>
      <c r="G71" s="116">
        <v>471100000</v>
      </c>
      <c r="H71" s="116"/>
      <c r="I71" s="49" t="s">
        <v>516</v>
      </c>
      <c r="J71" s="182" t="s">
        <v>2080</v>
      </c>
    </row>
    <row r="72" spans="1:14" x14ac:dyDescent="0.2">
      <c r="A72" s="49"/>
      <c r="B72" s="123" t="s">
        <v>1712</v>
      </c>
      <c r="C72" s="180">
        <v>37897</v>
      </c>
      <c r="D72" s="49">
        <v>2240</v>
      </c>
      <c r="E72" s="49"/>
      <c r="F72" s="21">
        <v>258.20999999999998</v>
      </c>
      <c r="G72" s="116">
        <v>0</v>
      </c>
      <c r="H72" s="116"/>
      <c r="I72" s="49" t="s">
        <v>516</v>
      </c>
      <c r="J72" s="182" t="s">
        <v>2070</v>
      </c>
    </row>
    <row r="73" spans="1:14" x14ac:dyDescent="0.2">
      <c r="A73" s="108"/>
      <c r="B73" s="123" t="s">
        <v>1712</v>
      </c>
      <c r="C73" s="180">
        <v>37902</v>
      </c>
      <c r="D73" s="49">
        <v>2240</v>
      </c>
      <c r="E73" s="49"/>
      <c r="F73" s="19">
        <v>257.18</v>
      </c>
      <c r="G73" s="116">
        <v>8850331</v>
      </c>
      <c r="H73" s="116"/>
      <c r="I73" s="49" t="s">
        <v>516</v>
      </c>
      <c r="J73" s="182" t="s">
        <v>2070</v>
      </c>
    </row>
    <row r="74" spans="1:14" x14ac:dyDescent="0.2">
      <c r="A74" s="108"/>
      <c r="B74" s="123" t="s">
        <v>1712</v>
      </c>
      <c r="C74" s="180">
        <v>37907</v>
      </c>
      <c r="D74" s="49">
        <v>2240</v>
      </c>
      <c r="E74" s="49"/>
      <c r="F74" s="21">
        <v>255.36</v>
      </c>
      <c r="G74" s="116">
        <v>24939619</v>
      </c>
      <c r="H74" s="116"/>
      <c r="I74" s="49" t="s">
        <v>516</v>
      </c>
      <c r="J74" s="182" t="s">
        <v>2070</v>
      </c>
      <c r="L74" s="26"/>
      <c r="M74" s="26"/>
      <c r="N74" s="26"/>
    </row>
    <row r="75" spans="1:14" x14ac:dyDescent="0.2">
      <c r="A75" s="108"/>
      <c r="B75" s="123" t="s">
        <v>1712</v>
      </c>
      <c r="C75" s="180">
        <v>37915</v>
      </c>
      <c r="D75" s="49">
        <v>2240</v>
      </c>
      <c r="E75" s="49"/>
      <c r="F75" s="19">
        <v>253.43</v>
      </c>
      <c r="G75" s="116">
        <v>54293344</v>
      </c>
      <c r="H75" s="116"/>
      <c r="I75" s="49" t="s">
        <v>516</v>
      </c>
      <c r="J75" s="182" t="s">
        <v>2070</v>
      </c>
      <c r="L75" s="26"/>
      <c r="M75" s="26"/>
      <c r="N75" s="26"/>
    </row>
    <row r="76" spans="1:14" x14ac:dyDescent="0.2">
      <c r="A76" s="49"/>
      <c r="B76" s="123" t="s">
        <v>1712</v>
      </c>
      <c r="C76" s="180">
        <v>37927</v>
      </c>
      <c r="D76" s="49">
        <v>2240</v>
      </c>
      <c r="E76" s="49"/>
      <c r="F76" s="19">
        <v>251.97</v>
      </c>
      <c r="G76" s="116">
        <v>95169125</v>
      </c>
      <c r="H76" s="116"/>
      <c r="I76" s="49" t="s">
        <v>516</v>
      </c>
      <c r="J76" s="182" t="s">
        <v>2070</v>
      </c>
      <c r="L76" s="26"/>
      <c r="M76" s="26"/>
      <c r="N76" s="26"/>
    </row>
    <row r="77" spans="1:14" x14ac:dyDescent="0.2">
      <c r="A77" s="49"/>
      <c r="B77" s="123" t="s">
        <v>1712</v>
      </c>
      <c r="C77" s="180">
        <v>37927</v>
      </c>
      <c r="D77" s="49">
        <v>2240</v>
      </c>
      <c r="E77" s="112"/>
      <c r="F77" s="19">
        <v>252.71</v>
      </c>
      <c r="G77" s="116">
        <v>95169125</v>
      </c>
      <c r="H77" s="116"/>
      <c r="I77" s="49" t="s">
        <v>516</v>
      </c>
      <c r="J77" s="182" t="s">
        <v>2081</v>
      </c>
      <c r="K77" s="43"/>
      <c r="L77" s="45"/>
      <c r="M77" s="26"/>
      <c r="N77" s="26"/>
    </row>
    <row r="78" spans="1:14" x14ac:dyDescent="0.2">
      <c r="A78" s="49"/>
      <c r="B78" s="123" t="s">
        <v>1712</v>
      </c>
      <c r="C78" s="180">
        <v>37927</v>
      </c>
      <c r="D78" s="49">
        <v>2240</v>
      </c>
      <c r="E78" s="112"/>
      <c r="F78" s="21">
        <v>254.55</v>
      </c>
      <c r="G78" s="116">
        <v>95169125</v>
      </c>
      <c r="H78" s="116"/>
      <c r="I78" s="49" t="s">
        <v>516</v>
      </c>
      <c r="J78" s="182" t="s">
        <v>2081</v>
      </c>
      <c r="K78" s="43"/>
      <c r="L78" s="45"/>
      <c r="M78" s="26"/>
      <c r="N78" s="26"/>
    </row>
    <row r="79" spans="1:14" x14ac:dyDescent="0.2">
      <c r="A79" s="49"/>
      <c r="B79" s="123" t="s">
        <v>1712</v>
      </c>
      <c r="C79" s="180">
        <v>37957</v>
      </c>
      <c r="D79" s="49">
        <v>2240</v>
      </c>
      <c r="E79" s="112"/>
      <c r="F79" s="19">
        <v>247.52</v>
      </c>
      <c r="G79" s="116">
        <v>206300000</v>
      </c>
      <c r="H79" s="116"/>
      <c r="I79" s="49" t="s">
        <v>516</v>
      </c>
      <c r="J79" s="182" t="s">
        <v>2070</v>
      </c>
      <c r="K79" s="43"/>
      <c r="L79" s="45"/>
      <c r="M79" s="26"/>
      <c r="N79" s="26"/>
    </row>
    <row r="80" spans="1:14" x14ac:dyDescent="0.2">
      <c r="A80" s="49"/>
      <c r="B80" s="123" t="s">
        <v>1712</v>
      </c>
      <c r="C80" s="180">
        <v>37957</v>
      </c>
      <c r="D80" s="49">
        <v>2240</v>
      </c>
      <c r="E80" s="112"/>
      <c r="F80" s="21">
        <v>247.72</v>
      </c>
      <c r="G80" s="116">
        <v>206300000</v>
      </c>
      <c r="H80" s="116"/>
      <c r="I80" s="49" t="s">
        <v>516</v>
      </c>
      <c r="J80" s="182" t="s">
        <v>2081</v>
      </c>
      <c r="K80" s="43"/>
      <c r="L80" s="45"/>
      <c r="M80" s="26"/>
      <c r="N80" s="26"/>
    </row>
    <row r="81" spans="1:14" x14ac:dyDescent="0.2">
      <c r="A81" s="49"/>
      <c r="B81" s="123" t="s">
        <v>1712</v>
      </c>
      <c r="C81" s="180">
        <v>37957</v>
      </c>
      <c r="D81" s="49">
        <v>2240</v>
      </c>
      <c r="E81" s="112"/>
      <c r="F81" s="21">
        <v>249.86</v>
      </c>
      <c r="G81" s="116">
        <v>206300000</v>
      </c>
      <c r="H81" s="116"/>
      <c r="I81" s="49" t="s">
        <v>516</v>
      </c>
      <c r="J81" s="182" t="s">
        <v>2081</v>
      </c>
      <c r="K81" s="43"/>
      <c r="L81" s="45"/>
      <c r="M81" s="26"/>
      <c r="N81" s="26"/>
    </row>
    <row r="82" spans="1:14" x14ac:dyDescent="0.2">
      <c r="A82" s="49"/>
      <c r="B82" s="123" t="s">
        <v>1712</v>
      </c>
      <c r="C82" s="180">
        <v>37962</v>
      </c>
      <c r="D82" s="49">
        <v>2240</v>
      </c>
      <c r="E82" s="112"/>
      <c r="F82" s="21">
        <v>246.48</v>
      </c>
      <c r="G82" s="116">
        <v>220800000</v>
      </c>
      <c r="H82" s="116"/>
      <c r="I82" s="49" t="s">
        <v>516</v>
      </c>
      <c r="J82" s="182" t="s">
        <v>2070</v>
      </c>
      <c r="K82" s="43"/>
      <c r="L82" s="45"/>
      <c r="M82" s="26"/>
      <c r="N82" s="26"/>
    </row>
    <row r="83" spans="1:14" x14ac:dyDescent="0.2">
      <c r="A83" s="49"/>
      <c r="B83" s="123" t="s">
        <v>1712</v>
      </c>
      <c r="C83" s="180">
        <v>37962</v>
      </c>
      <c r="D83" s="49">
        <v>2240</v>
      </c>
      <c r="E83" s="112"/>
      <c r="F83" s="21">
        <v>249.04</v>
      </c>
      <c r="G83" s="116">
        <v>220800000</v>
      </c>
      <c r="H83" s="116"/>
      <c r="I83" s="49" t="s">
        <v>516</v>
      </c>
      <c r="J83" s="182" t="s">
        <v>2081</v>
      </c>
      <c r="K83" s="43"/>
      <c r="L83" s="45"/>
      <c r="M83" s="26"/>
      <c r="N83" s="26"/>
    </row>
    <row r="84" spans="1:14" x14ac:dyDescent="0.2">
      <c r="A84" s="49"/>
      <c r="B84" s="123" t="s">
        <v>1712</v>
      </c>
      <c r="C84" s="180">
        <v>37962</v>
      </c>
      <c r="D84" s="49">
        <v>2240</v>
      </c>
      <c r="E84" s="112"/>
      <c r="F84" s="19">
        <v>246.9</v>
      </c>
      <c r="G84" s="116">
        <v>220800000</v>
      </c>
      <c r="H84" s="116"/>
      <c r="I84" s="49" t="s">
        <v>516</v>
      </c>
      <c r="J84" s="182" t="s">
        <v>2081</v>
      </c>
      <c r="K84" s="43"/>
      <c r="L84" s="45"/>
      <c r="M84" s="26"/>
      <c r="N84" s="26"/>
    </row>
    <row r="85" spans="1:14" x14ac:dyDescent="0.2">
      <c r="A85" s="49"/>
      <c r="B85" s="123" t="s">
        <v>1712</v>
      </c>
      <c r="C85" s="180">
        <v>37998</v>
      </c>
      <c r="D85" s="49">
        <v>2240</v>
      </c>
      <c r="E85" s="112"/>
      <c r="F85" s="19">
        <v>242.42</v>
      </c>
      <c r="G85" s="116">
        <v>357424449</v>
      </c>
      <c r="H85" s="116"/>
      <c r="I85" s="49" t="s">
        <v>516</v>
      </c>
      <c r="J85" s="182" t="s">
        <v>2070</v>
      </c>
      <c r="K85" s="43"/>
      <c r="L85" s="45"/>
    </row>
    <row r="86" spans="1:14" x14ac:dyDescent="0.2">
      <c r="A86" s="49"/>
      <c r="B86" s="123" t="s">
        <v>1712</v>
      </c>
      <c r="C86" s="180">
        <v>37998</v>
      </c>
      <c r="D86" s="49">
        <v>2240</v>
      </c>
      <c r="E86" s="112"/>
      <c r="F86" s="19">
        <v>242.52</v>
      </c>
      <c r="G86" s="116">
        <v>357424449</v>
      </c>
      <c r="H86" s="116"/>
      <c r="I86" s="49" t="s">
        <v>516</v>
      </c>
      <c r="J86" s="182" t="s">
        <v>2081</v>
      </c>
      <c r="K86" s="43"/>
      <c r="L86" s="45"/>
    </row>
    <row r="87" spans="1:14" x14ac:dyDescent="0.2">
      <c r="A87" s="49"/>
      <c r="B87" s="123" t="s">
        <v>1712</v>
      </c>
      <c r="C87" s="180">
        <v>37998</v>
      </c>
      <c r="D87" s="49">
        <v>2240</v>
      </c>
      <c r="E87" s="112"/>
      <c r="F87" s="19">
        <v>245.17</v>
      </c>
      <c r="G87" s="116">
        <v>357424449</v>
      </c>
      <c r="H87" s="116"/>
      <c r="I87" s="49" t="s">
        <v>516</v>
      </c>
      <c r="J87" s="182" t="s">
        <v>2081</v>
      </c>
      <c r="K87" s="43"/>
      <c r="L87" s="45"/>
    </row>
    <row r="88" spans="1:14" x14ac:dyDescent="0.2">
      <c r="A88" s="49"/>
      <c r="B88" s="123" t="s">
        <v>1712</v>
      </c>
      <c r="C88" s="180">
        <v>38050</v>
      </c>
      <c r="D88" s="49">
        <v>2240</v>
      </c>
      <c r="E88" s="112"/>
      <c r="F88" s="19">
        <v>239.42</v>
      </c>
      <c r="G88" s="116">
        <v>553838484</v>
      </c>
      <c r="H88" s="116"/>
      <c r="I88" s="49" t="s">
        <v>516</v>
      </c>
      <c r="J88" s="182" t="s">
        <v>2082</v>
      </c>
      <c r="K88" s="43"/>
      <c r="L88" s="45"/>
    </row>
    <row r="89" spans="1:14" x14ac:dyDescent="0.2">
      <c r="A89" s="49"/>
      <c r="B89" s="123" t="s">
        <v>1713</v>
      </c>
      <c r="C89" s="180">
        <v>37946</v>
      </c>
      <c r="D89" s="49">
        <v>2240</v>
      </c>
      <c r="E89" s="112"/>
      <c r="F89" s="21">
        <v>252.65</v>
      </c>
      <c r="G89" s="116">
        <v>164540422</v>
      </c>
      <c r="H89" s="116"/>
      <c r="I89" s="49" t="s">
        <v>516</v>
      </c>
      <c r="J89" s="182" t="s">
        <v>2082</v>
      </c>
      <c r="K89" s="43"/>
      <c r="L89" s="45"/>
    </row>
    <row r="90" spans="1:14" x14ac:dyDescent="0.2">
      <c r="A90" s="49"/>
      <c r="B90" s="123" t="s">
        <v>1713</v>
      </c>
      <c r="C90" s="180">
        <v>37965</v>
      </c>
      <c r="D90" s="49">
        <v>2240</v>
      </c>
      <c r="E90" s="112"/>
      <c r="F90" s="19">
        <v>249.43</v>
      </c>
      <c r="G90" s="116">
        <v>231741350</v>
      </c>
      <c r="H90" s="116"/>
      <c r="I90" s="49" t="s">
        <v>516</v>
      </c>
      <c r="J90" s="182" t="s">
        <v>2082</v>
      </c>
      <c r="K90" s="43"/>
      <c r="L90" s="45"/>
    </row>
    <row r="91" spans="1:14" x14ac:dyDescent="0.2">
      <c r="A91" s="49"/>
      <c r="B91" s="123" t="s">
        <v>1713</v>
      </c>
      <c r="C91" s="180">
        <v>37969.25</v>
      </c>
      <c r="D91" s="49">
        <v>2240</v>
      </c>
      <c r="E91" s="112"/>
      <c r="F91" s="19">
        <v>249.52</v>
      </c>
      <c r="G91" s="116">
        <v>247171758</v>
      </c>
      <c r="H91" s="116"/>
      <c r="I91" s="49" t="s">
        <v>516</v>
      </c>
      <c r="J91" s="182" t="s">
        <v>2082</v>
      </c>
      <c r="K91" s="43"/>
      <c r="L91" s="45"/>
    </row>
    <row r="92" spans="1:14" x14ac:dyDescent="0.2">
      <c r="A92" s="49"/>
      <c r="B92" s="123" t="s">
        <v>1713</v>
      </c>
      <c r="C92" s="180">
        <v>37969.25</v>
      </c>
      <c r="D92" s="49">
        <v>2240</v>
      </c>
      <c r="E92" s="112"/>
      <c r="F92" s="19">
        <v>251.32</v>
      </c>
      <c r="G92" s="116">
        <v>247171758</v>
      </c>
      <c r="H92" s="116"/>
      <c r="I92" s="49" t="s">
        <v>516</v>
      </c>
      <c r="J92" s="182" t="s">
        <v>2083</v>
      </c>
      <c r="K92" s="43"/>
      <c r="L92" s="45"/>
    </row>
    <row r="93" spans="1:14" x14ac:dyDescent="0.2">
      <c r="A93" s="49"/>
      <c r="B93" s="123" t="s">
        <v>1713</v>
      </c>
      <c r="C93" s="180">
        <v>37970.25</v>
      </c>
      <c r="D93" s="49">
        <v>2240</v>
      </c>
      <c r="E93" s="112"/>
      <c r="F93" s="19">
        <v>249.44</v>
      </c>
      <c r="G93" s="116">
        <v>251033354</v>
      </c>
      <c r="H93" s="116"/>
      <c r="I93" s="49" t="s">
        <v>516</v>
      </c>
      <c r="J93" s="182" t="s">
        <v>2082</v>
      </c>
      <c r="K93" s="43"/>
      <c r="L93" s="45"/>
    </row>
    <row r="94" spans="1:14" x14ac:dyDescent="0.2">
      <c r="A94" s="49"/>
      <c r="B94" s="123" t="s">
        <v>1713</v>
      </c>
      <c r="C94" s="180">
        <v>37970.25</v>
      </c>
      <c r="D94" s="49">
        <v>2240</v>
      </c>
      <c r="E94" s="112"/>
      <c r="F94" s="19">
        <v>251.24</v>
      </c>
      <c r="G94" s="116">
        <v>251033354</v>
      </c>
      <c r="H94" s="116"/>
      <c r="I94" s="49" t="s">
        <v>516</v>
      </c>
      <c r="J94" s="182" t="s">
        <v>2083</v>
      </c>
      <c r="K94" s="43"/>
      <c r="L94" s="45"/>
    </row>
    <row r="95" spans="1:14" x14ac:dyDescent="0.2">
      <c r="A95" s="49"/>
      <c r="B95" s="123" t="s">
        <v>1713</v>
      </c>
      <c r="C95" s="180">
        <v>37971</v>
      </c>
      <c r="D95" s="49">
        <v>2240</v>
      </c>
      <c r="E95" s="112"/>
      <c r="F95" s="19">
        <v>249.35</v>
      </c>
      <c r="G95" s="116">
        <v>254899306</v>
      </c>
      <c r="H95" s="116"/>
      <c r="I95" s="49" t="s">
        <v>516</v>
      </c>
      <c r="J95" s="182" t="s">
        <v>2082</v>
      </c>
      <c r="K95" s="43"/>
      <c r="L95" s="45"/>
    </row>
    <row r="96" spans="1:14" x14ac:dyDescent="0.2">
      <c r="A96" s="49"/>
      <c r="B96" s="123" t="s">
        <v>1713</v>
      </c>
      <c r="C96" s="180">
        <v>37971</v>
      </c>
      <c r="D96" s="49">
        <v>2240</v>
      </c>
      <c r="E96" s="112"/>
      <c r="F96" s="19">
        <v>251.15</v>
      </c>
      <c r="G96" s="116">
        <v>254899306</v>
      </c>
      <c r="H96" s="116"/>
      <c r="I96" s="49" t="s">
        <v>516</v>
      </c>
      <c r="J96" s="182" t="s">
        <v>2083</v>
      </c>
      <c r="K96" s="43"/>
      <c r="L96" s="45"/>
    </row>
    <row r="97" spans="1:12" x14ac:dyDescent="0.2">
      <c r="A97" s="49"/>
      <c r="B97" s="123" t="s">
        <v>1713</v>
      </c>
      <c r="C97" s="180">
        <v>37972.25</v>
      </c>
      <c r="D97" s="49">
        <v>2240</v>
      </c>
      <c r="E97" s="112"/>
      <c r="F97" s="19">
        <v>249.25</v>
      </c>
      <c r="G97" s="116">
        <v>257913980.99999997</v>
      </c>
      <c r="H97" s="116"/>
      <c r="I97" s="49" t="s">
        <v>516</v>
      </c>
      <c r="J97" s="182" t="s">
        <v>2082</v>
      </c>
      <c r="K97" s="43"/>
      <c r="L97" s="45"/>
    </row>
    <row r="98" spans="1:12" x14ac:dyDescent="0.2">
      <c r="A98" s="49"/>
      <c r="B98" s="123" t="s">
        <v>1713</v>
      </c>
      <c r="C98" s="180">
        <v>37972.25</v>
      </c>
      <c r="D98" s="49">
        <v>2240</v>
      </c>
      <c r="E98" s="112"/>
      <c r="F98" s="19">
        <v>251.05</v>
      </c>
      <c r="G98" s="116">
        <v>257913980.99999997</v>
      </c>
      <c r="H98" s="116"/>
      <c r="I98" s="49" t="s">
        <v>516</v>
      </c>
      <c r="J98" s="182" t="s">
        <v>2083</v>
      </c>
      <c r="K98" s="43"/>
      <c r="L98" s="45"/>
    </row>
    <row r="99" spans="1:12" x14ac:dyDescent="0.2">
      <c r="A99" s="49"/>
      <c r="B99" s="123" t="s">
        <v>1713</v>
      </c>
      <c r="C99" s="180">
        <v>37973.25</v>
      </c>
      <c r="D99" s="49">
        <v>2240</v>
      </c>
      <c r="E99" s="112"/>
      <c r="F99" s="19">
        <v>249.15</v>
      </c>
      <c r="G99" s="116">
        <v>261034909.00000003</v>
      </c>
      <c r="H99" s="116"/>
      <c r="I99" s="49" t="s">
        <v>516</v>
      </c>
      <c r="J99" s="182" t="s">
        <v>2082</v>
      </c>
      <c r="K99" s="43"/>
      <c r="L99" s="45"/>
    </row>
    <row r="100" spans="1:12" x14ac:dyDescent="0.2">
      <c r="A100" s="49"/>
      <c r="B100" s="123" t="s">
        <v>1713</v>
      </c>
      <c r="C100" s="180">
        <v>37973.25</v>
      </c>
      <c r="D100" s="49">
        <v>2240</v>
      </c>
      <c r="E100" s="112"/>
      <c r="F100" s="19">
        <v>250.95</v>
      </c>
      <c r="G100" s="116">
        <v>261034909.00000003</v>
      </c>
      <c r="H100" s="116"/>
      <c r="I100" s="49" t="s">
        <v>516</v>
      </c>
      <c r="J100" s="182" t="s">
        <v>2083</v>
      </c>
      <c r="K100" s="43"/>
      <c r="L100" s="45"/>
    </row>
    <row r="101" spans="1:12" x14ac:dyDescent="0.2">
      <c r="A101" s="49"/>
      <c r="B101" s="123" t="s">
        <v>1713</v>
      </c>
      <c r="C101" s="180">
        <v>37974.25</v>
      </c>
      <c r="D101" s="49">
        <v>2240</v>
      </c>
      <c r="E101" s="112"/>
      <c r="F101" s="19">
        <v>249.05</v>
      </c>
      <c r="G101" s="116">
        <v>264900156.99999997</v>
      </c>
      <c r="H101" s="116"/>
      <c r="I101" s="49" t="s">
        <v>516</v>
      </c>
      <c r="J101" s="182" t="s">
        <v>2082</v>
      </c>
      <c r="K101" s="43"/>
      <c r="L101" s="45"/>
    </row>
    <row r="102" spans="1:12" x14ac:dyDescent="0.2">
      <c r="A102" s="49"/>
      <c r="B102" s="123" t="s">
        <v>1713</v>
      </c>
      <c r="C102" s="180">
        <v>37974.25</v>
      </c>
      <c r="D102" s="49">
        <v>2240</v>
      </c>
      <c r="E102" s="112"/>
      <c r="F102" s="19">
        <v>250.85</v>
      </c>
      <c r="G102" s="116">
        <v>264900156.99999997</v>
      </c>
      <c r="H102" s="116"/>
      <c r="I102" s="49" t="s">
        <v>516</v>
      </c>
      <c r="J102" s="182" t="s">
        <v>2083</v>
      </c>
      <c r="K102" s="43"/>
      <c r="L102" s="45"/>
    </row>
    <row r="103" spans="1:12" x14ac:dyDescent="0.2">
      <c r="A103" s="49"/>
      <c r="B103" s="123" t="s">
        <v>1713</v>
      </c>
      <c r="C103" s="180">
        <v>37975.25</v>
      </c>
      <c r="D103" s="49">
        <v>2240</v>
      </c>
      <c r="E103" s="112"/>
      <c r="F103" s="19">
        <v>248.95</v>
      </c>
      <c r="G103" s="116">
        <v>268758622</v>
      </c>
      <c r="H103" s="116"/>
      <c r="I103" s="49" t="s">
        <v>516</v>
      </c>
      <c r="J103" s="182" t="s">
        <v>2082</v>
      </c>
      <c r="K103" s="43"/>
      <c r="L103" s="45"/>
    </row>
    <row r="104" spans="1:12" x14ac:dyDescent="0.2">
      <c r="A104" s="49"/>
      <c r="B104" s="123" t="s">
        <v>1713</v>
      </c>
      <c r="C104" s="180">
        <v>37975.25</v>
      </c>
      <c r="D104" s="49">
        <v>2240</v>
      </c>
      <c r="E104" s="112"/>
      <c r="F104" s="19">
        <v>250.75</v>
      </c>
      <c r="G104" s="116">
        <v>268758622</v>
      </c>
      <c r="H104" s="116"/>
      <c r="I104" s="49" t="s">
        <v>516</v>
      </c>
      <c r="J104" s="182" t="s">
        <v>2083</v>
      </c>
      <c r="K104" s="43"/>
      <c r="L104" s="45"/>
    </row>
    <row r="105" spans="1:12" x14ac:dyDescent="0.2">
      <c r="A105" s="49"/>
      <c r="B105" s="123" t="s">
        <v>1713</v>
      </c>
      <c r="C105" s="180">
        <v>37976.25</v>
      </c>
      <c r="D105" s="49">
        <v>2240</v>
      </c>
      <c r="E105" s="112"/>
      <c r="F105" s="19">
        <v>248.85</v>
      </c>
      <c r="G105" s="116">
        <v>272485475</v>
      </c>
      <c r="H105" s="116"/>
      <c r="I105" s="49" t="s">
        <v>516</v>
      </c>
      <c r="J105" s="182" t="s">
        <v>2082</v>
      </c>
      <c r="K105" s="43"/>
      <c r="L105" s="45"/>
    </row>
    <row r="106" spans="1:12" x14ac:dyDescent="0.2">
      <c r="A106" s="49"/>
      <c r="B106" s="123" t="s">
        <v>1713</v>
      </c>
      <c r="C106" s="180">
        <v>37976.25</v>
      </c>
      <c r="D106" s="49">
        <v>2240</v>
      </c>
      <c r="E106" s="112"/>
      <c r="F106" s="19">
        <v>250.65</v>
      </c>
      <c r="G106" s="116">
        <v>272485475</v>
      </c>
      <c r="H106" s="116"/>
      <c r="I106" s="49" t="s">
        <v>516</v>
      </c>
      <c r="J106" s="182" t="s">
        <v>2083</v>
      </c>
      <c r="K106" s="43"/>
      <c r="L106" s="45"/>
    </row>
    <row r="107" spans="1:12" x14ac:dyDescent="0.2">
      <c r="A107" s="49"/>
      <c r="B107" s="123" t="s">
        <v>1713</v>
      </c>
      <c r="C107" s="180">
        <v>37977.25</v>
      </c>
      <c r="D107" s="49">
        <v>2240</v>
      </c>
      <c r="E107" s="112"/>
      <c r="F107" s="19">
        <v>248.75</v>
      </c>
      <c r="G107" s="116">
        <v>275512447</v>
      </c>
      <c r="H107" s="116"/>
      <c r="I107" s="49" t="s">
        <v>516</v>
      </c>
      <c r="J107" s="182" t="s">
        <v>2082</v>
      </c>
      <c r="K107" s="43"/>
      <c r="L107" s="45"/>
    </row>
    <row r="108" spans="1:12" x14ac:dyDescent="0.2">
      <c r="A108" s="49"/>
      <c r="B108" s="123" t="s">
        <v>1713</v>
      </c>
      <c r="C108" s="180">
        <v>37977.25</v>
      </c>
      <c r="D108" s="49">
        <v>2240</v>
      </c>
      <c r="E108" s="112"/>
      <c r="F108" s="19">
        <v>250.55</v>
      </c>
      <c r="G108" s="116">
        <v>275512447</v>
      </c>
      <c r="H108" s="116"/>
      <c r="I108" s="49" t="s">
        <v>516</v>
      </c>
      <c r="J108" s="182" t="s">
        <v>2083</v>
      </c>
      <c r="K108" s="43"/>
      <c r="L108" s="45"/>
    </row>
    <row r="109" spans="1:12" x14ac:dyDescent="0.2">
      <c r="A109" s="49"/>
      <c r="B109" s="123" t="s">
        <v>1713</v>
      </c>
      <c r="C109" s="180">
        <v>37978.25</v>
      </c>
      <c r="D109" s="49">
        <v>2240</v>
      </c>
      <c r="E109" s="112"/>
      <c r="F109" s="19">
        <v>248.65</v>
      </c>
      <c r="G109" s="116">
        <v>279371819</v>
      </c>
      <c r="H109" s="116"/>
      <c r="I109" s="49" t="s">
        <v>516</v>
      </c>
      <c r="J109" s="182" t="s">
        <v>2082</v>
      </c>
      <c r="K109" s="43"/>
      <c r="L109" s="45"/>
    </row>
    <row r="110" spans="1:12" x14ac:dyDescent="0.2">
      <c r="A110" s="49"/>
      <c r="B110" s="123" t="s">
        <v>1713</v>
      </c>
      <c r="C110" s="180">
        <v>37978.25</v>
      </c>
      <c r="D110" s="49">
        <v>2240</v>
      </c>
      <c r="E110" s="112"/>
      <c r="F110" s="19">
        <v>250.45</v>
      </c>
      <c r="G110" s="116">
        <v>279371819</v>
      </c>
      <c r="H110" s="116"/>
      <c r="I110" s="49" t="s">
        <v>516</v>
      </c>
      <c r="J110" s="182" t="s">
        <v>2083</v>
      </c>
      <c r="K110" s="43"/>
      <c r="L110" s="45"/>
    </row>
    <row r="111" spans="1:12" x14ac:dyDescent="0.2">
      <c r="A111" s="49"/>
      <c r="B111" s="123" t="s">
        <v>1713</v>
      </c>
      <c r="C111" s="180">
        <v>37979.25</v>
      </c>
      <c r="D111" s="49">
        <v>2240</v>
      </c>
      <c r="E111" s="112"/>
      <c r="F111" s="19">
        <v>248.54</v>
      </c>
      <c r="G111" s="116">
        <v>283252354</v>
      </c>
      <c r="H111" s="116"/>
      <c r="I111" s="49" t="s">
        <v>516</v>
      </c>
      <c r="J111" s="182" t="s">
        <v>2082</v>
      </c>
      <c r="K111" s="43"/>
      <c r="L111" s="45"/>
    </row>
    <row r="112" spans="1:12" x14ac:dyDescent="0.2">
      <c r="A112" s="49"/>
      <c r="B112" s="123" t="s">
        <v>1713</v>
      </c>
      <c r="C112" s="180">
        <v>37979.25</v>
      </c>
      <c r="D112" s="49">
        <v>2240</v>
      </c>
      <c r="E112" s="112"/>
      <c r="F112" s="19">
        <v>250.34</v>
      </c>
      <c r="G112" s="116">
        <v>283252354</v>
      </c>
      <c r="H112" s="116"/>
      <c r="I112" s="49" t="s">
        <v>516</v>
      </c>
      <c r="J112" s="182" t="s">
        <v>2083</v>
      </c>
      <c r="K112" s="43"/>
      <c r="L112" s="45"/>
    </row>
    <row r="113" spans="1:12" x14ac:dyDescent="0.2">
      <c r="A113" s="49"/>
      <c r="B113" s="123" t="s">
        <v>1713</v>
      </c>
      <c r="C113" s="180">
        <v>37980.25</v>
      </c>
      <c r="D113" s="49">
        <v>2240</v>
      </c>
      <c r="E113" s="112"/>
      <c r="F113" s="19">
        <v>248.44</v>
      </c>
      <c r="G113" s="116">
        <v>287112486</v>
      </c>
      <c r="H113" s="116"/>
      <c r="I113" s="49" t="s">
        <v>516</v>
      </c>
      <c r="J113" s="182" t="s">
        <v>2082</v>
      </c>
      <c r="K113" s="43"/>
      <c r="L113" s="45"/>
    </row>
    <row r="114" spans="1:12" x14ac:dyDescent="0.2">
      <c r="A114" s="49"/>
      <c r="B114" s="123" t="s">
        <v>1713</v>
      </c>
      <c r="C114" s="180">
        <v>37980.25</v>
      </c>
      <c r="D114" s="49">
        <v>2240</v>
      </c>
      <c r="E114" s="112"/>
      <c r="F114" s="19">
        <v>250.24</v>
      </c>
      <c r="G114" s="116">
        <v>287112486</v>
      </c>
      <c r="H114" s="116"/>
      <c r="I114" s="49" t="s">
        <v>516</v>
      </c>
      <c r="J114" s="182" t="s">
        <v>2083</v>
      </c>
      <c r="K114" s="43"/>
      <c r="L114" s="45"/>
    </row>
    <row r="115" spans="1:12" x14ac:dyDescent="0.2">
      <c r="A115" s="49"/>
      <c r="B115" s="123" t="s">
        <v>1713</v>
      </c>
      <c r="C115" s="180">
        <v>37981.25</v>
      </c>
      <c r="D115" s="49">
        <v>2240</v>
      </c>
      <c r="E115" s="112"/>
      <c r="F115" s="19">
        <v>248.34</v>
      </c>
      <c r="G115" s="116">
        <v>290970287</v>
      </c>
      <c r="H115" s="116"/>
      <c r="I115" s="49" t="s">
        <v>516</v>
      </c>
      <c r="J115" s="182" t="s">
        <v>2082</v>
      </c>
      <c r="K115" s="43"/>
      <c r="L115" s="45"/>
    </row>
    <row r="116" spans="1:12" x14ac:dyDescent="0.2">
      <c r="A116" s="49"/>
      <c r="B116" s="123" t="s">
        <v>1713</v>
      </c>
      <c r="C116" s="180">
        <v>37981.25</v>
      </c>
      <c r="D116" s="49">
        <v>2240</v>
      </c>
      <c r="E116" s="112"/>
      <c r="F116" s="19">
        <v>250.14</v>
      </c>
      <c r="G116" s="116">
        <v>290970287</v>
      </c>
      <c r="H116" s="116"/>
      <c r="I116" s="49" t="s">
        <v>516</v>
      </c>
      <c r="J116" s="182" t="s">
        <v>2083</v>
      </c>
      <c r="K116" s="43"/>
      <c r="L116" s="45"/>
    </row>
    <row r="117" spans="1:12" x14ac:dyDescent="0.2">
      <c r="A117" s="49"/>
      <c r="B117" s="123" t="s">
        <v>1713</v>
      </c>
      <c r="C117" s="180">
        <v>37982.25</v>
      </c>
      <c r="D117" s="49">
        <v>2240</v>
      </c>
      <c r="E117" s="112"/>
      <c r="F117" s="19">
        <v>248.23</v>
      </c>
      <c r="G117" s="116">
        <v>294566915</v>
      </c>
      <c r="H117" s="116"/>
      <c r="I117" s="49" t="s">
        <v>516</v>
      </c>
      <c r="J117" s="182" t="s">
        <v>2082</v>
      </c>
      <c r="K117" s="43"/>
      <c r="L117" s="45"/>
    </row>
    <row r="118" spans="1:12" x14ac:dyDescent="0.2">
      <c r="A118" s="49"/>
      <c r="B118" s="123" t="s">
        <v>1713</v>
      </c>
      <c r="C118" s="180">
        <v>37982.25</v>
      </c>
      <c r="D118" s="49">
        <v>2240</v>
      </c>
      <c r="E118" s="112"/>
      <c r="F118" s="19">
        <v>250.03</v>
      </c>
      <c r="G118" s="116">
        <v>294566915</v>
      </c>
      <c r="H118" s="116"/>
      <c r="I118" s="49" t="s">
        <v>516</v>
      </c>
      <c r="J118" s="182" t="s">
        <v>2083</v>
      </c>
      <c r="K118" s="43"/>
      <c r="L118" s="45"/>
    </row>
    <row r="119" spans="1:12" x14ac:dyDescent="0.2">
      <c r="A119" s="49"/>
      <c r="B119" s="123" t="s">
        <v>1713</v>
      </c>
      <c r="C119" s="180">
        <v>37983.25</v>
      </c>
      <c r="D119" s="49">
        <v>2240</v>
      </c>
      <c r="E119" s="112"/>
      <c r="F119" s="19">
        <v>248.13</v>
      </c>
      <c r="G119" s="116">
        <v>298434268</v>
      </c>
      <c r="H119" s="116"/>
      <c r="I119" s="49" t="s">
        <v>516</v>
      </c>
      <c r="J119" s="182" t="s">
        <v>2082</v>
      </c>
      <c r="K119" s="43"/>
      <c r="L119" s="45"/>
    </row>
    <row r="120" spans="1:12" x14ac:dyDescent="0.2">
      <c r="A120" s="49"/>
      <c r="B120" s="123" t="s">
        <v>1713</v>
      </c>
      <c r="C120" s="180">
        <v>37983.25</v>
      </c>
      <c r="D120" s="49">
        <v>2240</v>
      </c>
      <c r="E120" s="112"/>
      <c r="F120" s="19">
        <v>249.93</v>
      </c>
      <c r="G120" s="116">
        <v>298434268</v>
      </c>
      <c r="H120" s="116"/>
      <c r="I120" s="49" t="s">
        <v>516</v>
      </c>
      <c r="J120" s="182" t="s">
        <v>2083</v>
      </c>
      <c r="K120" s="43"/>
      <c r="L120" s="45"/>
    </row>
    <row r="121" spans="1:12" x14ac:dyDescent="0.2">
      <c r="A121" s="49"/>
      <c r="B121" s="123" t="s">
        <v>1713</v>
      </c>
      <c r="C121" s="180">
        <v>37984.25</v>
      </c>
      <c r="D121" s="49">
        <v>2240</v>
      </c>
      <c r="E121" s="112"/>
      <c r="F121" s="19">
        <v>248.03</v>
      </c>
      <c r="G121" s="116">
        <v>302294914</v>
      </c>
      <c r="H121" s="116"/>
      <c r="I121" s="49" t="s">
        <v>516</v>
      </c>
      <c r="J121" s="182" t="s">
        <v>2082</v>
      </c>
      <c r="K121" s="43"/>
      <c r="L121" s="45"/>
    </row>
    <row r="122" spans="1:12" x14ac:dyDescent="0.2">
      <c r="A122" s="49"/>
      <c r="B122" s="123" t="s">
        <v>1713</v>
      </c>
      <c r="C122" s="180">
        <v>37984.25</v>
      </c>
      <c r="D122" s="49">
        <v>2240</v>
      </c>
      <c r="E122" s="112"/>
      <c r="F122" s="19">
        <v>249.83</v>
      </c>
      <c r="G122" s="116">
        <v>302294914</v>
      </c>
      <c r="H122" s="116"/>
      <c r="I122" s="49" t="s">
        <v>516</v>
      </c>
      <c r="J122" s="182" t="s">
        <v>2083</v>
      </c>
      <c r="K122" s="43"/>
      <c r="L122" s="45"/>
    </row>
    <row r="123" spans="1:12" x14ac:dyDescent="0.2">
      <c r="A123" s="49"/>
      <c r="B123" s="123" t="s">
        <v>1713</v>
      </c>
      <c r="C123" s="180">
        <v>37985</v>
      </c>
      <c r="D123" s="49">
        <v>2240</v>
      </c>
      <c r="E123" s="112"/>
      <c r="F123" s="19">
        <v>247.92</v>
      </c>
      <c r="G123" s="116">
        <v>306161033</v>
      </c>
      <c r="H123" s="116"/>
      <c r="I123" s="49" t="s">
        <v>516</v>
      </c>
      <c r="J123" s="182" t="s">
        <v>2082</v>
      </c>
      <c r="K123" s="43"/>
      <c r="L123" s="45"/>
    </row>
    <row r="124" spans="1:12" x14ac:dyDescent="0.2">
      <c r="A124" s="49"/>
      <c r="B124" s="123" t="s">
        <v>1713</v>
      </c>
      <c r="C124" s="180">
        <v>37985</v>
      </c>
      <c r="D124" s="49">
        <v>2240</v>
      </c>
      <c r="E124" s="112"/>
      <c r="F124" s="19">
        <v>249.72</v>
      </c>
      <c r="G124" s="116">
        <v>306161033</v>
      </c>
      <c r="H124" s="116"/>
      <c r="I124" s="49" t="s">
        <v>516</v>
      </c>
      <c r="J124" s="182" t="s">
        <v>2083</v>
      </c>
      <c r="K124" s="43"/>
      <c r="L124" s="45"/>
    </row>
    <row r="125" spans="1:12" x14ac:dyDescent="0.2">
      <c r="A125" s="49"/>
      <c r="B125" s="123" t="s">
        <v>1713</v>
      </c>
      <c r="C125" s="180">
        <v>37986.25</v>
      </c>
      <c r="D125" s="49">
        <v>2240</v>
      </c>
      <c r="E125" s="112"/>
      <c r="F125" s="19">
        <v>247.82</v>
      </c>
      <c r="G125" s="116">
        <v>310025373</v>
      </c>
      <c r="H125" s="116"/>
      <c r="I125" s="49" t="s">
        <v>516</v>
      </c>
      <c r="J125" s="182" t="s">
        <v>2082</v>
      </c>
      <c r="K125" s="43"/>
      <c r="L125" s="45"/>
    </row>
    <row r="126" spans="1:12" x14ac:dyDescent="0.2">
      <c r="A126" s="49"/>
      <c r="B126" s="123" t="s">
        <v>1713</v>
      </c>
      <c r="C126" s="180">
        <v>37986.25</v>
      </c>
      <c r="D126" s="49">
        <v>2240</v>
      </c>
      <c r="E126" s="112"/>
      <c r="F126" s="19">
        <v>249.62</v>
      </c>
      <c r="G126" s="116">
        <v>310025373</v>
      </c>
      <c r="H126" s="116"/>
      <c r="I126" s="49" t="s">
        <v>516</v>
      </c>
      <c r="J126" s="182" t="s">
        <v>2083</v>
      </c>
      <c r="K126" s="43"/>
      <c r="L126" s="45"/>
    </row>
    <row r="127" spans="1:12" x14ac:dyDescent="0.2">
      <c r="A127" s="49"/>
      <c r="B127" s="123" t="s">
        <v>1713</v>
      </c>
      <c r="C127" s="180">
        <v>37987.25</v>
      </c>
      <c r="D127" s="49">
        <v>2240</v>
      </c>
      <c r="E127" s="112"/>
      <c r="F127" s="19">
        <v>247.71</v>
      </c>
      <c r="G127" s="116">
        <v>313887732</v>
      </c>
      <c r="H127" s="116"/>
      <c r="I127" s="49" t="s">
        <v>516</v>
      </c>
      <c r="J127" s="182" t="s">
        <v>2082</v>
      </c>
      <c r="K127" s="43"/>
      <c r="L127" s="45"/>
    </row>
    <row r="128" spans="1:12" x14ac:dyDescent="0.2">
      <c r="A128" s="49"/>
      <c r="B128" s="123" t="s">
        <v>1713</v>
      </c>
      <c r="C128" s="180">
        <v>37987.25</v>
      </c>
      <c r="D128" s="49">
        <v>2240</v>
      </c>
      <c r="E128" s="112"/>
      <c r="F128" s="19">
        <v>249.51</v>
      </c>
      <c r="G128" s="116">
        <v>313887732</v>
      </c>
      <c r="H128" s="116"/>
      <c r="I128" s="49" t="s">
        <v>516</v>
      </c>
      <c r="J128" s="182" t="s">
        <v>2083</v>
      </c>
      <c r="K128" s="43"/>
      <c r="L128" s="45"/>
    </row>
    <row r="129" spans="1:12" x14ac:dyDescent="0.2">
      <c r="A129" s="49"/>
      <c r="B129" s="123" t="s">
        <v>1713</v>
      </c>
      <c r="C129" s="180">
        <v>37988.25</v>
      </c>
      <c r="D129" s="49">
        <v>2240</v>
      </c>
      <c r="E129" s="112"/>
      <c r="F129" s="19">
        <v>247.61</v>
      </c>
      <c r="G129" s="116">
        <v>317750448</v>
      </c>
      <c r="H129" s="116"/>
      <c r="I129" s="49" t="s">
        <v>516</v>
      </c>
      <c r="J129" s="182" t="s">
        <v>2082</v>
      </c>
      <c r="K129" s="43"/>
      <c r="L129" s="45"/>
    </row>
    <row r="130" spans="1:12" x14ac:dyDescent="0.2">
      <c r="A130" s="49"/>
      <c r="B130" s="123" t="s">
        <v>1713</v>
      </c>
      <c r="C130" s="180">
        <v>37988.25</v>
      </c>
      <c r="D130" s="49">
        <v>2240</v>
      </c>
      <c r="E130" s="112"/>
      <c r="F130" s="19">
        <v>249.41</v>
      </c>
      <c r="G130" s="116">
        <v>317750448</v>
      </c>
      <c r="H130" s="116"/>
      <c r="I130" s="49" t="s">
        <v>516</v>
      </c>
      <c r="J130" s="182" t="s">
        <v>2083</v>
      </c>
      <c r="K130" s="43"/>
      <c r="L130" s="45"/>
    </row>
    <row r="131" spans="1:12" x14ac:dyDescent="0.2">
      <c r="A131" s="49"/>
      <c r="B131" s="123" t="s">
        <v>1713</v>
      </c>
      <c r="C131" s="180">
        <v>37989.25</v>
      </c>
      <c r="D131" s="49">
        <v>2240</v>
      </c>
      <c r="E131" s="112"/>
      <c r="F131" s="19">
        <v>247.51</v>
      </c>
      <c r="G131" s="116">
        <v>321612001</v>
      </c>
      <c r="H131" s="116"/>
      <c r="I131" s="49" t="s">
        <v>516</v>
      </c>
      <c r="J131" s="182" t="s">
        <v>2082</v>
      </c>
      <c r="K131" s="43"/>
      <c r="L131" s="45"/>
    </row>
    <row r="132" spans="1:12" x14ac:dyDescent="0.2">
      <c r="A132" s="49"/>
      <c r="B132" s="123" t="s">
        <v>1713</v>
      </c>
      <c r="C132" s="180">
        <v>37989.25</v>
      </c>
      <c r="D132" s="49">
        <v>2240</v>
      </c>
      <c r="E132" s="112"/>
      <c r="F132" s="19">
        <v>249.31</v>
      </c>
      <c r="G132" s="116">
        <v>321612001</v>
      </c>
      <c r="H132" s="116"/>
      <c r="I132" s="49" t="s">
        <v>516</v>
      </c>
      <c r="J132" s="182" t="s">
        <v>2083</v>
      </c>
      <c r="K132" s="43"/>
      <c r="L132" s="45"/>
    </row>
    <row r="133" spans="1:12" x14ac:dyDescent="0.2">
      <c r="A133" s="49"/>
      <c r="B133" s="123" t="s">
        <v>1713</v>
      </c>
      <c r="C133" s="180">
        <v>37990.25</v>
      </c>
      <c r="D133" s="49">
        <v>2240</v>
      </c>
      <c r="E133" s="112"/>
      <c r="F133" s="19">
        <v>247.4</v>
      </c>
      <c r="G133" s="116">
        <v>325473496</v>
      </c>
      <c r="H133" s="116"/>
      <c r="I133" s="49" t="s">
        <v>516</v>
      </c>
      <c r="J133" s="182" t="s">
        <v>2082</v>
      </c>
      <c r="K133" s="43"/>
      <c r="L133" s="45"/>
    </row>
    <row r="134" spans="1:12" x14ac:dyDescent="0.2">
      <c r="A134" s="49"/>
      <c r="B134" s="123" t="s">
        <v>1713</v>
      </c>
      <c r="C134" s="180">
        <v>37990.25</v>
      </c>
      <c r="D134" s="49">
        <v>2240</v>
      </c>
      <c r="E134" s="112"/>
      <c r="F134" s="19">
        <v>249.2</v>
      </c>
      <c r="G134" s="116">
        <v>325473496</v>
      </c>
      <c r="H134" s="116"/>
      <c r="I134" s="49" t="s">
        <v>516</v>
      </c>
      <c r="J134" s="182" t="s">
        <v>2083</v>
      </c>
      <c r="K134" s="43"/>
      <c r="L134" s="45"/>
    </row>
    <row r="135" spans="1:12" x14ac:dyDescent="0.2">
      <c r="A135" s="49"/>
      <c r="B135" s="123" t="s">
        <v>1713</v>
      </c>
      <c r="C135" s="180">
        <v>37991.25</v>
      </c>
      <c r="D135" s="49">
        <v>2240</v>
      </c>
      <c r="E135" s="112"/>
      <c r="F135" s="19">
        <v>247.3</v>
      </c>
      <c r="G135" s="116">
        <v>329331439</v>
      </c>
      <c r="H135" s="116"/>
      <c r="I135" s="49" t="s">
        <v>516</v>
      </c>
      <c r="J135" s="182" t="s">
        <v>2082</v>
      </c>
      <c r="K135" s="43"/>
      <c r="L135" s="45"/>
    </row>
    <row r="136" spans="1:12" x14ac:dyDescent="0.2">
      <c r="A136" s="49"/>
      <c r="B136" s="123" t="s">
        <v>1713</v>
      </c>
      <c r="C136" s="180">
        <v>37991.25</v>
      </c>
      <c r="D136" s="49">
        <v>2240</v>
      </c>
      <c r="E136" s="112"/>
      <c r="F136" s="19">
        <v>249.1</v>
      </c>
      <c r="G136" s="116">
        <v>329331439</v>
      </c>
      <c r="H136" s="116"/>
      <c r="I136" s="49" t="s">
        <v>516</v>
      </c>
      <c r="J136" s="182" t="s">
        <v>2083</v>
      </c>
      <c r="K136" s="43"/>
      <c r="L136" s="45"/>
    </row>
    <row r="137" spans="1:12" x14ac:dyDescent="0.2">
      <c r="A137" s="49"/>
      <c r="B137" s="123" t="s">
        <v>1713</v>
      </c>
      <c r="C137" s="180">
        <v>37992.25</v>
      </c>
      <c r="D137" s="49">
        <v>2240</v>
      </c>
      <c r="E137" s="112"/>
      <c r="F137" s="19">
        <v>247.2</v>
      </c>
      <c r="G137" s="116">
        <v>333241097</v>
      </c>
      <c r="H137" s="116"/>
      <c r="I137" s="49" t="s">
        <v>516</v>
      </c>
      <c r="J137" s="182" t="s">
        <v>2082</v>
      </c>
      <c r="K137" s="43"/>
      <c r="L137" s="45"/>
    </row>
    <row r="138" spans="1:12" x14ac:dyDescent="0.2">
      <c r="A138" s="49"/>
      <c r="B138" s="123" t="s">
        <v>1713</v>
      </c>
      <c r="C138" s="180">
        <v>37992.25</v>
      </c>
      <c r="D138" s="49">
        <v>2240</v>
      </c>
      <c r="E138" s="112"/>
      <c r="F138" s="19">
        <v>249</v>
      </c>
      <c r="G138" s="116">
        <v>333241097</v>
      </c>
      <c r="H138" s="116"/>
      <c r="I138" s="49" t="s">
        <v>516</v>
      </c>
      <c r="J138" s="182" t="s">
        <v>2083</v>
      </c>
      <c r="K138" s="43"/>
      <c r="L138" s="45"/>
    </row>
    <row r="139" spans="1:12" x14ac:dyDescent="0.2">
      <c r="A139" s="49"/>
      <c r="B139" s="123" t="s">
        <v>1713</v>
      </c>
      <c r="C139" s="180">
        <v>37993.25</v>
      </c>
      <c r="D139" s="49">
        <v>2240</v>
      </c>
      <c r="E139" s="112"/>
      <c r="F139" s="19">
        <v>247.09</v>
      </c>
      <c r="G139" s="116">
        <v>337093115</v>
      </c>
      <c r="H139" s="116"/>
      <c r="I139" s="49" t="s">
        <v>516</v>
      </c>
      <c r="J139" s="182" t="s">
        <v>2082</v>
      </c>
      <c r="K139" s="43"/>
      <c r="L139" s="45"/>
    </row>
    <row r="140" spans="1:12" x14ac:dyDescent="0.2">
      <c r="A140" s="49"/>
      <c r="B140" s="123" t="s">
        <v>1713</v>
      </c>
      <c r="C140" s="180">
        <v>37993.25</v>
      </c>
      <c r="D140" s="49">
        <v>2240</v>
      </c>
      <c r="E140" s="112"/>
      <c r="F140" s="19">
        <v>248.89</v>
      </c>
      <c r="G140" s="116">
        <v>337093115</v>
      </c>
      <c r="H140" s="116"/>
      <c r="I140" s="49" t="s">
        <v>516</v>
      </c>
      <c r="J140" s="182" t="s">
        <v>2083</v>
      </c>
      <c r="K140" s="43"/>
      <c r="L140" s="45"/>
    </row>
    <row r="141" spans="1:12" x14ac:dyDescent="0.2">
      <c r="A141" s="49"/>
      <c r="B141" s="123" t="s">
        <v>1713</v>
      </c>
      <c r="C141" s="180">
        <v>37994.25</v>
      </c>
      <c r="D141" s="49">
        <v>2240</v>
      </c>
      <c r="E141" s="112"/>
      <c r="F141" s="19">
        <v>246.99</v>
      </c>
      <c r="G141" s="116">
        <v>340947975</v>
      </c>
      <c r="H141" s="116"/>
      <c r="I141" s="49" t="s">
        <v>516</v>
      </c>
      <c r="J141" s="182" t="s">
        <v>2082</v>
      </c>
      <c r="K141" s="43"/>
      <c r="L141" s="45"/>
    </row>
    <row r="142" spans="1:12" x14ac:dyDescent="0.2">
      <c r="A142" s="49"/>
      <c r="B142" s="123" t="s">
        <v>1713</v>
      </c>
      <c r="C142" s="180">
        <v>37994.25</v>
      </c>
      <c r="D142" s="49">
        <v>2240</v>
      </c>
      <c r="E142" s="112"/>
      <c r="F142" s="19">
        <v>248.79</v>
      </c>
      <c r="G142" s="116">
        <v>340947975</v>
      </c>
      <c r="H142" s="116"/>
      <c r="I142" s="49" t="s">
        <v>516</v>
      </c>
      <c r="J142" s="182" t="s">
        <v>2083</v>
      </c>
      <c r="K142" s="43"/>
      <c r="L142" s="45"/>
    </row>
    <row r="143" spans="1:12" x14ac:dyDescent="0.2">
      <c r="A143" s="49"/>
      <c r="B143" s="123" t="s">
        <v>1713</v>
      </c>
      <c r="C143" s="180">
        <v>37995.25</v>
      </c>
      <c r="D143" s="49">
        <v>2240</v>
      </c>
      <c r="E143" s="112"/>
      <c r="F143" s="19">
        <v>246.89</v>
      </c>
      <c r="G143" s="116">
        <v>344799955</v>
      </c>
      <c r="H143" s="116"/>
      <c r="I143" s="49" t="s">
        <v>516</v>
      </c>
      <c r="J143" s="182" t="s">
        <v>2082</v>
      </c>
      <c r="K143" s="43"/>
      <c r="L143" s="45"/>
    </row>
    <row r="144" spans="1:12" x14ac:dyDescent="0.2">
      <c r="A144" s="49"/>
      <c r="B144" s="123" t="s">
        <v>1713</v>
      </c>
      <c r="C144" s="180">
        <v>37995.25</v>
      </c>
      <c r="D144" s="49">
        <v>2240</v>
      </c>
      <c r="E144" s="112"/>
      <c r="F144" s="19">
        <v>248.69</v>
      </c>
      <c r="G144" s="116">
        <v>344799955</v>
      </c>
      <c r="H144" s="116"/>
      <c r="I144" s="49" t="s">
        <v>516</v>
      </c>
      <c r="J144" s="182" t="s">
        <v>2083</v>
      </c>
      <c r="K144" s="43"/>
      <c r="L144" s="45"/>
    </row>
    <row r="145" spans="1:12" x14ac:dyDescent="0.2">
      <c r="A145" s="49"/>
      <c r="B145" s="123" t="s">
        <v>1713</v>
      </c>
      <c r="C145" s="180">
        <v>37996.25</v>
      </c>
      <c r="D145" s="49">
        <v>2240</v>
      </c>
      <c r="E145" s="112"/>
      <c r="F145" s="19">
        <v>246.79</v>
      </c>
      <c r="G145" s="116">
        <v>348647718</v>
      </c>
      <c r="H145" s="116"/>
      <c r="I145" s="49" t="s">
        <v>516</v>
      </c>
      <c r="J145" s="182" t="s">
        <v>2082</v>
      </c>
      <c r="K145" s="43"/>
      <c r="L145" s="45"/>
    </row>
    <row r="146" spans="1:12" x14ac:dyDescent="0.2">
      <c r="A146" s="49"/>
      <c r="B146" s="123" t="s">
        <v>1713</v>
      </c>
      <c r="C146" s="180">
        <v>37996.25</v>
      </c>
      <c r="D146" s="49">
        <v>2240</v>
      </c>
      <c r="E146" s="112"/>
      <c r="F146" s="19">
        <v>248.59</v>
      </c>
      <c r="G146" s="116">
        <v>348647718</v>
      </c>
      <c r="H146" s="116"/>
      <c r="I146" s="49" t="s">
        <v>516</v>
      </c>
      <c r="J146" s="182" t="s">
        <v>2083</v>
      </c>
      <c r="K146" s="43"/>
      <c r="L146" s="45"/>
    </row>
    <row r="147" spans="1:12" x14ac:dyDescent="0.2">
      <c r="A147" s="49"/>
      <c r="B147" s="123" t="s">
        <v>1713</v>
      </c>
      <c r="C147" s="180">
        <v>37997.25</v>
      </c>
      <c r="D147" s="49">
        <v>2240</v>
      </c>
      <c r="E147" s="112"/>
      <c r="F147" s="19">
        <v>246.68</v>
      </c>
      <c r="G147" s="116">
        <v>352489846</v>
      </c>
      <c r="H147" s="116"/>
      <c r="I147" s="49" t="s">
        <v>516</v>
      </c>
      <c r="J147" s="182" t="s">
        <v>2082</v>
      </c>
      <c r="K147" s="43"/>
      <c r="L147" s="45"/>
    </row>
    <row r="148" spans="1:12" x14ac:dyDescent="0.2">
      <c r="A148" s="49"/>
      <c r="B148" s="123" t="s">
        <v>1713</v>
      </c>
      <c r="C148" s="180">
        <v>37997.25</v>
      </c>
      <c r="D148" s="49">
        <v>2240</v>
      </c>
      <c r="E148" s="112"/>
      <c r="F148" s="19">
        <v>248.48</v>
      </c>
      <c r="G148" s="116">
        <v>352489846</v>
      </c>
      <c r="H148" s="116"/>
      <c r="I148" s="49" t="s">
        <v>516</v>
      </c>
      <c r="J148" s="182" t="s">
        <v>2083</v>
      </c>
      <c r="K148" s="43"/>
      <c r="L148" s="45"/>
    </row>
    <row r="149" spans="1:12" x14ac:dyDescent="0.2">
      <c r="A149" s="49"/>
      <c r="B149" s="123" t="s">
        <v>1713</v>
      </c>
      <c r="C149" s="180">
        <v>37998.25</v>
      </c>
      <c r="D149" s="49">
        <v>2240</v>
      </c>
      <c r="E149" s="112"/>
      <c r="F149" s="19">
        <v>246.58</v>
      </c>
      <c r="G149" s="116">
        <v>356354006</v>
      </c>
      <c r="H149" s="116"/>
      <c r="I149" s="49" t="s">
        <v>516</v>
      </c>
      <c r="J149" s="182" t="s">
        <v>2082</v>
      </c>
      <c r="K149" s="43"/>
      <c r="L149" s="45"/>
    </row>
    <row r="150" spans="1:12" x14ac:dyDescent="0.2">
      <c r="A150" s="49"/>
      <c r="B150" s="123" t="s">
        <v>1713</v>
      </c>
      <c r="C150" s="180">
        <v>37999.25</v>
      </c>
      <c r="D150" s="49">
        <v>2240</v>
      </c>
      <c r="E150" s="112"/>
      <c r="F150" s="19">
        <v>246.48</v>
      </c>
      <c r="G150" s="116">
        <v>357424449</v>
      </c>
      <c r="H150" s="116"/>
      <c r="I150" s="49" t="s">
        <v>516</v>
      </c>
      <c r="J150" s="182" t="s">
        <v>2082</v>
      </c>
      <c r="K150" s="43"/>
      <c r="L150" s="45"/>
    </row>
    <row r="151" spans="1:12" x14ac:dyDescent="0.2">
      <c r="A151" s="49"/>
      <c r="B151" s="123" t="s">
        <v>1713</v>
      </c>
      <c r="C151" s="180">
        <v>38000.25</v>
      </c>
      <c r="D151" s="49">
        <v>2240</v>
      </c>
      <c r="E151" s="112"/>
      <c r="F151" s="19">
        <v>246.4</v>
      </c>
      <c r="G151" s="116">
        <v>361107295</v>
      </c>
      <c r="H151" s="116"/>
      <c r="I151" s="49" t="s">
        <v>516</v>
      </c>
      <c r="J151" s="182" t="s">
        <v>2082</v>
      </c>
      <c r="K151" s="43"/>
      <c r="L151" s="45"/>
    </row>
    <row r="152" spans="1:12" x14ac:dyDescent="0.2">
      <c r="A152" s="49"/>
      <c r="B152" s="123" t="s">
        <v>1713</v>
      </c>
      <c r="C152" s="180">
        <v>38000.25</v>
      </c>
      <c r="D152" s="49">
        <v>2240</v>
      </c>
      <c r="E152" s="112"/>
      <c r="F152" s="19">
        <v>246.13</v>
      </c>
      <c r="G152" s="116">
        <v>361107295</v>
      </c>
      <c r="H152" s="116"/>
      <c r="I152" s="49" t="s">
        <v>516</v>
      </c>
      <c r="J152" s="182" t="s">
        <v>2081</v>
      </c>
      <c r="K152" s="43"/>
      <c r="L152" s="45"/>
    </row>
    <row r="153" spans="1:12" x14ac:dyDescent="0.2">
      <c r="A153" s="197"/>
      <c r="B153" s="196" t="s">
        <v>1717</v>
      </c>
      <c r="C153" s="195">
        <v>37658</v>
      </c>
      <c r="D153" s="205"/>
      <c r="E153" s="194"/>
      <c r="F153" s="193">
        <v>1264</v>
      </c>
      <c r="G153" s="192">
        <v>12410.986767241466</v>
      </c>
      <c r="H153" s="191"/>
      <c r="I153" s="202" t="s">
        <v>1725</v>
      </c>
      <c r="J153" s="201" t="s">
        <v>2094</v>
      </c>
      <c r="K153" s="43"/>
      <c r="L153" s="45"/>
    </row>
    <row r="154" spans="1:12" x14ac:dyDescent="0.2">
      <c r="A154" s="202"/>
      <c r="B154" s="196" t="s">
        <v>1717</v>
      </c>
      <c r="C154" s="209">
        <v>37742</v>
      </c>
      <c r="D154" s="205"/>
      <c r="E154" s="210"/>
      <c r="F154" s="211">
        <v>1156</v>
      </c>
      <c r="G154" s="212">
        <v>12536.781563425473</v>
      </c>
      <c r="H154" s="203"/>
      <c r="I154" s="202" t="s">
        <v>1725</v>
      </c>
      <c r="J154" s="201" t="s">
        <v>2094</v>
      </c>
      <c r="K154" s="43"/>
      <c r="L154" s="45"/>
    </row>
    <row r="155" spans="1:12" x14ac:dyDescent="0.2">
      <c r="A155" s="202"/>
      <c r="B155" s="196" t="s">
        <v>1717</v>
      </c>
      <c r="C155" s="209">
        <v>37784</v>
      </c>
      <c r="D155" s="205"/>
      <c r="E155" s="210"/>
      <c r="F155" s="211">
        <v>1160</v>
      </c>
      <c r="G155" s="212">
        <v>12600.333518650445</v>
      </c>
      <c r="H155" s="203"/>
      <c r="I155" s="202" t="s">
        <v>1725</v>
      </c>
      <c r="J155" s="201" t="s">
        <v>2094</v>
      </c>
      <c r="K155" s="43"/>
      <c r="L155" s="45"/>
    </row>
    <row r="156" spans="1:12" x14ac:dyDescent="0.2">
      <c r="A156" s="202"/>
      <c r="B156" s="196" t="s">
        <v>1718</v>
      </c>
      <c r="C156" s="195">
        <v>37658</v>
      </c>
      <c r="D156" s="205"/>
      <c r="E156" s="210"/>
      <c r="F156" s="193">
        <v>1033</v>
      </c>
      <c r="G156" s="192">
        <v>50322.31966100417</v>
      </c>
      <c r="H156" s="203"/>
      <c r="I156" s="202" t="s">
        <v>1725</v>
      </c>
      <c r="J156" s="201" t="s">
        <v>2094</v>
      </c>
      <c r="K156" s="43"/>
      <c r="L156" s="45"/>
    </row>
    <row r="157" spans="1:12" x14ac:dyDescent="0.2">
      <c r="A157" s="202"/>
      <c r="B157" s="196" t="s">
        <v>1718</v>
      </c>
      <c r="C157" s="195">
        <v>37742</v>
      </c>
      <c r="D157" s="205"/>
      <c r="E157" s="210"/>
      <c r="F157" s="193">
        <v>986</v>
      </c>
      <c r="G157" s="192">
        <v>50823.50840899803</v>
      </c>
      <c r="H157" s="203"/>
      <c r="I157" s="202" t="s">
        <v>1725</v>
      </c>
      <c r="J157" s="201" t="s">
        <v>2094</v>
      </c>
      <c r="K157" s="43"/>
      <c r="L157" s="45"/>
    </row>
    <row r="158" spans="1:12" x14ac:dyDescent="0.2">
      <c r="A158" s="202"/>
      <c r="B158" s="196" t="s">
        <v>1718</v>
      </c>
      <c r="C158" s="195">
        <v>37785</v>
      </c>
      <c r="D158" s="205"/>
      <c r="E158" s="210"/>
      <c r="F158" s="193">
        <v>942</v>
      </c>
      <c r="G158" s="192">
        <v>51116.6209336346</v>
      </c>
      <c r="H158" s="203"/>
      <c r="I158" s="202" t="s">
        <v>1725</v>
      </c>
      <c r="J158" s="201" t="s">
        <v>2094</v>
      </c>
      <c r="K158" s="43"/>
      <c r="L158" s="45"/>
    </row>
    <row r="159" spans="1:12" x14ac:dyDescent="0.2">
      <c r="A159" s="202"/>
      <c r="B159" s="196" t="s">
        <v>1719</v>
      </c>
      <c r="C159" s="195">
        <v>37658</v>
      </c>
      <c r="D159" s="205"/>
      <c r="E159" s="210"/>
      <c r="F159" s="193">
        <v>1262</v>
      </c>
      <c r="G159" s="192">
        <v>19203.401454073373</v>
      </c>
      <c r="H159" s="203"/>
      <c r="I159" s="202" t="s">
        <v>1725</v>
      </c>
      <c r="J159" s="201" t="s">
        <v>2094</v>
      </c>
      <c r="K159" s="43"/>
      <c r="L159" s="45"/>
    </row>
    <row r="160" spans="1:12" x14ac:dyDescent="0.2">
      <c r="A160" s="202"/>
      <c r="B160" s="196" t="s">
        <v>1719</v>
      </c>
      <c r="C160" s="195">
        <v>37742</v>
      </c>
      <c r="D160" s="205"/>
      <c r="E160" s="210"/>
      <c r="F160" s="193">
        <v>1389</v>
      </c>
      <c r="G160" s="192">
        <v>19478.907038652003</v>
      </c>
      <c r="H160" s="203"/>
      <c r="I160" s="202" t="s">
        <v>1725</v>
      </c>
      <c r="J160" s="201" t="s">
        <v>2094</v>
      </c>
      <c r="K160" s="43"/>
      <c r="L160" s="45"/>
    </row>
    <row r="161" spans="1:12" x14ac:dyDescent="0.2">
      <c r="A161" s="202"/>
      <c r="B161" s="196" t="s">
        <v>1719</v>
      </c>
      <c r="C161" s="195">
        <v>37785</v>
      </c>
      <c r="D161" s="205"/>
      <c r="E161" s="210"/>
      <c r="F161" s="193">
        <v>1391</v>
      </c>
      <c r="G161" s="192">
        <v>19623.552994422451</v>
      </c>
      <c r="H161" s="203"/>
      <c r="I161" s="202" t="s">
        <v>1725</v>
      </c>
      <c r="J161" s="201" t="s">
        <v>2094</v>
      </c>
      <c r="K161" s="43"/>
      <c r="L161" s="45"/>
    </row>
    <row r="162" spans="1:12" x14ac:dyDescent="0.2">
      <c r="A162" s="202"/>
      <c r="B162" s="213" t="s">
        <v>1720</v>
      </c>
      <c r="C162" s="195">
        <v>38053</v>
      </c>
      <c r="D162" s="214">
        <v>1271.5</v>
      </c>
      <c r="E162" s="210"/>
      <c r="F162" s="193">
        <v>85.354820103360296</v>
      </c>
      <c r="G162" s="214"/>
      <c r="H162" s="203"/>
      <c r="I162" s="202" t="s">
        <v>1725</v>
      </c>
      <c r="J162" s="201"/>
      <c r="K162" s="43"/>
      <c r="L162" s="45"/>
    </row>
    <row r="163" spans="1:12" x14ac:dyDescent="0.2">
      <c r="A163" s="202"/>
      <c r="B163" s="213" t="s">
        <v>1720</v>
      </c>
      <c r="C163" s="195">
        <v>38053</v>
      </c>
      <c r="D163" s="214">
        <v>1271.5</v>
      </c>
      <c r="E163" s="210"/>
      <c r="F163" s="193">
        <v>81.926249999999996</v>
      </c>
      <c r="G163" s="214"/>
      <c r="H163" s="203"/>
      <c r="I163" s="202" t="s">
        <v>1725</v>
      </c>
      <c r="J163" s="201"/>
      <c r="K163" s="43"/>
      <c r="L163" s="45"/>
    </row>
    <row r="164" spans="1:12" x14ac:dyDescent="0.2">
      <c r="A164" s="202"/>
      <c r="B164" s="215" t="s">
        <v>1721</v>
      </c>
      <c r="C164" s="216">
        <v>37686</v>
      </c>
      <c r="D164" s="217">
        <v>1425</v>
      </c>
      <c r="E164" s="210"/>
      <c r="F164" s="193">
        <v>82.113511878719876</v>
      </c>
      <c r="G164" s="214"/>
      <c r="H164" s="203"/>
      <c r="I164" s="202" t="s">
        <v>1725</v>
      </c>
      <c r="J164" s="201" t="s">
        <v>2096</v>
      </c>
      <c r="K164" s="43"/>
      <c r="L164" s="45"/>
    </row>
    <row r="165" spans="1:12" x14ac:dyDescent="0.2">
      <c r="A165" s="202"/>
      <c r="B165" s="213" t="s">
        <v>1722</v>
      </c>
      <c r="C165" s="216">
        <v>38056</v>
      </c>
      <c r="D165" s="205"/>
      <c r="E165" s="210"/>
      <c r="F165" s="193">
        <v>2139.0373364797529</v>
      </c>
      <c r="G165" s="214"/>
      <c r="H165" s="203"/>
      <c r="I165" s="202" t="s">
        <v>1725</v>
      </c>
      <c r="J165" s="201" t="s">
        <v>2093</v>
      </c>
      <c r="K165" s="43"/>
      <c r="L165" s="45"/>
    </row>
    <row r="166" spans="1:12" x14ac:dyDescent="0.2">
      <c r="A166" s="202"/>
      <c r="B166" s="213" t="s">
        <v>1722</v>
      </c>
      <c r="C166" s="216">
        <v>38047</v>
      </c>
      <c r="D166" s="205"/>
      <c r="E166" s="210"/>
      <c r="F166" s="193">
        <v>2133.0269607317587</v>
      </c>
      <c r="G166" s="214"/>
      <c r="H166" s="203"/>
      <c r="I166" s="202" t="s">
        <v>1725</v>
      </c>
      <c r="J166" s="201" t="s">
        <v>2093</v>
      </c>
      <c r="K166" s="43"/>
      <c r="L166" s="45"/>
    </row>
    <row r="167" spans="1:12" x14ac:dyDescent="0.2">
      <c r="A167" s="202"/>
      <c r="B167" s="213" t="s">
        <v>1722</v>
      </c>
      <c r="C167" s="216">
        <v>38040</v>
      </c>
      <c r="D167" s="205"/>
      <c r="E167" s="210"/>
      <c r="F167" s="193">
        <v>2135.0186972236829</v>
      </c>
      <c r="G167" s="214"/>
      <c r="H167" s="203"/>
      <c r="I167" s="202" t="s">
        <v>1725</v>
      </c>
      <c r="J167" s="201" t="s">
        <v>2093</v>
      </c>
      <c r="K167" s="43"/>
      <c r="L167" s="45"/>
    </row>
    <row r="168" spans="1:12" x14ac:dyDescent="0.2">
      <c r="A168" s="202"/>
      <c r="B168" s="213" t="s">
        <v>1722</v>
      </c>
      <c r="C168" s="216">
        <v>38032</v>
      </c>
      <c r="D168" s="205"/>
      <c r="E168" s="210"/>
      <c r="F168" s="193">
        <v>2147.063090926199</v>
      </c>
      <c r="G168" s="214"/>
      <c r="H168" s="203"/>
      <c r="I168" s="202" t="s">
        <v>1725</v>
      </c>
      <c r="J168" s="201" t="s">
        <v>2093</v>
      </c>
      <c r="K168" s="43"/>
      <c r="L168" s="45"/>
    </row>
    <row r="169" spans="1:12" x14ac:dyDescent="0.2">
      <c r="A169" s="202"/>
      <c r="B169" s="213" t="s">
        <v>1722</v>
      </c>
      <c r="C169" s="216">
        <v>38025</v>
      </c>
      <c r="D169" s="202"/>
      <c r="E169" s="210"/>
      <c r="F169" s="193">
        <v>2140.0334488902804</v>
      </c>
      <c r="G169" s="214"/>
      <c r="H169" s="203"/>
      <c r="I169" s="202" t="s">
        <v>1725</v>
      </c>
      <c r="J169" s="201" t="s">
        <v>2093</v>
      </c>
      <c r="K169" s="43"/>
      <c r="L169" s="45"/>
    </row>
    <row r="170" spans="1:12" x14ac:dyDescent="0.2">
      <c r="A170" s="202"/>
      <c r="B170" s="213" t="s">
        <v>1722</v>
      </c>
      <c r="C170" s="216">
        <v>38017</v>
      </c>
      <c r="D170" s="202"/>
      <c r="E170" s="210"/>
      <c r="F170" s="193">
        <v>2136.0153042729735</v>
      </c>
      <c r="G170" s="214"/>
      <c r="H170" s="203"/>
      <c r="I170" s="202" t="s">
        <v>1725</v>
      </c>
      <c r="J170" s="201" t="s">
        <v>2093</v>
      </c>
      <c r="K170" s="43"/>
      <c r="L170" s="45"/>
    </row>
    <row r="171" spans="1:12" x14ac:dyDescent="0.2">
      <c r="A171" s="202"/>
      <c r="B171" s="213" t="s">
        <v>1722</v>
      </c>
      <c r="C171" s="216">
        <v>38010</v>
      </c>
      <c r="D171" s="202"/>
      <c r="E171" s="210"/>
      <c r="F171" s="193">
        <v>2139.0412256343939</v>
      </c>
      <c r="G171" s="214"/>
      <c r="H171" s="203"/>
      <c r="I171" s="202" t="s">
        <v>1725</v>
      </c>
      <c r="J171" s="201" t="s">
        <v>2093</v>
      </c>
      <c r="K171" s="43"/>
      <c r="L171" s="45"/>
    </row>
    <row r="172" spans="1:12" x14ac:dyDescent="0.2">
      <c r="A172" s="202"/>
      <c r="B172" s="213" t="s">
        <v>1722</v>
      </c>
      <c r="C172" s="216">
        <v>38003</v>
      </c>
      <c r="D172" s="202"/>
      <c r="E172" s="210"/>
      <c r="F172" s="193">
        <v>2141.0260735675529</v>
      </c>
      <c r="G172" s="214"/>
      <c r="H172" s="203"/>
      <c r="I172" s="202" t="s">
        <v>1725</v>
      </c>
      <c r="J172" s="201" t="s">
        <v>2093</v>
      </c>
      <c r="K172" s="43"/>
      <c r="L172" s="45"/>
    </row>
    <row r="173" spans="1:12" x14ac:dyDescent="0.2">
      <c r="A173" s="202"/>
      <c r="B173" s="213" t="s">
        <v>1722</v>
      </c>
      <c r="C173" s="216">
        <v>37997</v>
      </c>
      <c r="D173" s="202"/>
      <c r="E173" s="210"/>
      <c r="F173" s="193">
        <v>2141.9812945563103</v>
      </c>
      <c r="G173" s="214"/>
      <c r="H173" s="203"/>
      <c r="I173" s="202" t="s">
        <v>1725</v>
      </c>
      <c r="J173" s="201" t="s">
        <v>2093</v>
      </c>
      <c r="K173" s="43"/>
      <c r="L173" s="45"/>
    </row>
    <row r="174" spans="1:12" x14ac:dyDescent="0.2">
      <c r="A174" s="202"/>
      <c r="B174" s="213" t="s">
        <v>1722</v>
      </c>
      <c r="C174" s="216">
        <v>37990</v>
      </c>
      <c r="D174" s="202"/>
      <c r="E174" s="210"/>
      <c r="F174" s="193">
        <v>2144.995075085963</v>
      </c>
      <c r="G174" s="214"/>
      <c r="H174" s="203"/>
      <c r="I174" s="202" t="s">
        <v>1725</v>
      </c>
      <c r="J174" s="201" t="s">
        <v>2093</v>
      </c>
      <c r="K174" s="43"/>
      <c r="L174" s="45"/>
    </row>
    <row r="175" spans="1:12" x14ac:dyDescent="0.2">
      <c r="A175" s="202"/>
      <c r="B175" s="213" t="s">
        <v>1722</v>
      </c>
      <c r="C175" s="216">
        <v>37981</v>
      </c>
      <c r="D175" s="202"/>
      <c r="E175" s="210"/>
      <c r="F175" s="193">
        <v>2147.0032151028427</v>
      </c>
      <c r="G175" s="214"/>
      <c r="H175" s="203"/>
      <c r="I175" s="202" t="s">
        <v>1725</v>
      </c>
      <c r="J175" s="201" t="s">
        <v>2093</v>
      </c>
      <c r="K175" s="43"/>
      <c r="L175" s="45"/>
    </row>
    <row r="176" spans="1:12" x14ac:dyDescent="0.2">
      <c r="A176" s="202"/>
      <c r="B176" s="213" t="s">
        <v>1722</v>
      </c>
      <c r="C176" s="216">
        <v>37974</v>
      </c>
      <c r="D176" s="202"/>
      <c r="E176" s="210"/>
      <c r="F176" s="193">
        <v>2146.9848033844341</v>
      </c>
      <c r="G176" s="214"/>
      <c r="H176" s="203"/>
      <c r="I176" s="202" t="s">
        <v>1725</v>
      </c>
      <c r="J176" s="201" t="s">
        <v>2093</v>
      </c>
      <c r="K176" s="43"/>
      <c r="L176" s="45"/>
    </row>
    <row r="177" spans="1:12" x14ac:dyDescent="0.2">
      <c r="A177" s="202"/>
      <c r="B177" s="213" t="s">
        <v>1722</v>
      </c>
      <c r="C177" s="216">
        <v>37970</v>
      </c>
      <c r="D177" s="202"/>
      <c r="E177" s="210"/>
      <c r="F177" s="193">
        <v>2148.0008992473477</v>
      </c>
      <c r="G177" s="214"/>
      <c r="H177" s="203"/>
      <c r="I177" s="202" t="s">
        <v>1725</v>
      </c>
      <c r="J177" s="201" t="s">
        <v>2093</v>
      </c>
      <c r="K177" s="43"/>
      <c r="L177" s="45"/>
    </row>
    <row r="178" spans="1:12" x14ac:dyDescent="0.2">
      <c r="A178" s="202"/>
      <c r="B178" s="213" t="s">
        <v>1722</v>
      </c>
      <c r="C178" s="216">
        <v>37960</v>
      </c>
      <c r="D178" s="202"/>
      <c r="E178" s="210"/>
      <c r="F178" s="193">
        <v>2149.0352171317777</v>
      </c>
      <c r="G178" s="214"/>
      <c r="H178" s="203"/>
      <c r="I178" s="202" t="s">
        <v>1725</v>
      </c>
      <c r="J178" s="201" t="s">
        <v>2093</v>
      </c>
      <c r="K178" s="43"/>
      <c r="L178" s="45"/>
    </row>
    <row r="179" spans="1:12" x14ac:dyDescent="0.2">
      <c r="A179" s="202"/>
      <c r="B179" s="213" t="s">
        <v>1722</v>
      </c>
      <c r="C179" s="216">
        <v>37953</v>
      </c>
      <c r="D179" s="202"/>
      <c r="E179" s="210"/>
      <c r="F179" s="193">
        <v>2161.025182210733</v>
      </c>
      <c r="G179" s="214"/>
      <c r="H179" s="203"/>
      <c r="I179" s="202" t="s">
        <v>1725</v>
      </c>
      <c r="J179" s="201" t="s">
        <v>2093</v>
      </c>
      <c r="K179" s="43"/>
      <c r="L179" s="45"/>
    </row>
    <row r="180" spans="1:12" x14ac:dyDescent="0.2">
      <c r="A180" s="202"/>
      <c r="B180" s="213" t="s">
        <v>1722</v>
      </c>
      <c r="C180" s="216">
        <v>37946</v>
      </c>
      <c r="D180" s="202"/>
      <c r="E180" s="210"/>
      <c r="F180" s="193">
        <v>2161.029554190673</v>
      </c>
      <c r="G180" s="214"/>
      <c r="H180" s="203"/>
      <c r="I180" s="202" t="s">
        <v>1725</v>
      </c>
      <c r="J180" s="201" t="s">
        <v>2093</v>
      </c>
      <c r="K180" s="43"/>
      <c r="L180" s="45"/>
    </row>
    <row r="181" spans="1:12" x14ac:dyDescent="0.2">
      <c r="A181" s="202"/>
      <c r="B181" s="213" t="s">
        <v>1722</v>
      </c>
      <c r="C181" s="216">
        <v>37941</v>
      </c>
      <c r="D181" s="202"/>
      <c r="E181" s="210"/>
      <c r="F181" s="193">
        <v>2163.0023555579746</v>
      </c>
      <c r="G181" s="214"/>
      <c r="H181" s="203"/>
      <c r="I181" s="202" t="s">
        <v>1725</v>
      </c>
      <c r="J181" s="201" t="s">
        <v>2093</v>
      </c>
      <c r="K181" s="43"/>
      <c r="L181" s="45"/>
    </row>
    <row r="182" spans="1:12" x14ac:dyDescent="0.2">
      <c r="A182" s="202"/>
      <c r="B182" s="213" t="s">
        <v>1722</v>
      </c>
      <c r="C182" s="216">
        <v>37931</v>
      </c>
      <c r="D182" s="202"/>
      <c r="E182" s="210"/>
      <c r="F182" s="193">
        <v>2167.104473093108</v>
      </c>
      <c r="G182" s="214"/>
      <c r="H182" s="203"/>
      <c r="I182" s="202" t="s">
        <v>1725</v>
      </c>
      <c r="J182" s="201" t="s">
        <v>2093</v>
      </c>
      <c r="K182" s="43"/>
      <c r="L182" s="45"/>
    </row>
    <row r="183" spans="1:12" x14ac:dyDescent="0.2">
      <c r="A183" s="202"/>
      <c r="B183" s="213" t="s">
        <v>1722</v>
      </c>
      <c r="C183" s="216">
        <v>37924</v>
      </c>
      <c r="D183" s="202"/>
      <c r="E183" s="210"/>
      <c r="F183" s="193">
        <v>2165.0172125400122</v>
      </c>
      <c r="G183" s="214"/>
      <c r="H183" s="203"/>
      <c r="I183" s="202" t="s">
        <v>1725</v>
      </c>
      <c r="J183" s="201" t="s">
        <v>2093</v>
      </c>
      <c r="K183" s="43"/>
      <c r="L183" s="45"/>
    </row>
    <row r="184" spans="1:12" x14ac:dyDescent="0.2">
      <c r="A184" s="202"/>
      <c r="B184" s="213" t="s">
        <v>1722</v>
      </c>
      <c r="C184" s="216">
        <v>37915</v>
      </c>
      <c r="D184" s="202"/>
      <c r="E184" s="210"/>
      <c r="F184" s="193">
        <v>2173.0805925327377</v>
      </c>
      <c r="G184" s="214"/>
      <c r="H184" s="203"/>
      <c r="I184" s="202" t="s">
        <v>1725</v>
      </c>
      <c r="J184" s="201" t="s">
        <v>2093</v>
      </c>
      <c r="K184" s="43"/>
      <c r="L184" s="45"/>
    </row>
    <row r="185" spans="1:12" x14ac:dyDescent="0.2">
      <c r="A185" s="202"/>
      <c r="B185" s="213" t="s">
        <v>1722</v>
      </c>
      <c r="C185" s="216">
        <v>37905</v>
      </c>
      <c r="D185" s="202"/>
      <c r="E185" s="210"/>
      <c r="F185" s="193">
        <v>2169.0346223154911</v>
      </c>
      <c r="G185" s="214"/>
      <c r="H185" s="203"/>
      <c r="I185" s="202" t="s">
        <v>1725</v>
      </c>
      <c r="J185" s="201" t="s">
        <v>2093</v>
      </c>
      <c r="K185" s="43"/>
      <c r="L185" s="45"/>
    </row>
    <row r="186" spans="1:12" x14ac:dyDescent="0.2">
      <c r="A186" s="202"/>
      <c r="B186" s="213" t="s">
        <v>1722</v>
      </c>
      <c r="C186" s="216">
        <v>37899</v>
      </c>
      <c r="D186" s="202"/>
      <c r="E186" s="210"/>
      <c r="F186" s="193">
        <v>2173.0146582020493</v>
      </c>
      <c r="G186" s="214"/>
      <c r="H186" s="203"/>
      <c r="I186" s="202" t="s">
        <v>1725</v>
      </c>
      <c r="J186" s="201" t="s">
        <v>2093</v>
      </c>
      <c r="K186" s="43"/>
      <c r="L186" s="45"/>
    </row>
    <row r="187" spans="1:12" x14ac:dyDescent="0.2">
      <c r="A187" s="202"/>
      <c r="B187" s="213" t="s">
        <v>1722</v>
      </c>
      <c r="C187" s="216">
        <v>37892</v>
      </c>
      <c r="D187" s="202"/>
      <c r="E187" s="210"/>
      <c r="F187" s="193">
        <v>2174.0139267803979</v>
      </c>
      <c r="G187" s="214"/>
      <c r="H187" s="203"/>
      <c r="I187" s="202" t="s">
        <v>1725</v>
      </c>
      <c r="J187" s="201" t="s">
        <v>2093</v>
      </c>
      <c r="K187" s="43"/>
      <c r="L187" s="45"/>
    </row>
    <row r="188" spans="1:12" x14ac:dyDescent="0.2">
      <c r="A188" s="202"/>
      <c r="B188" s="213" t="s">
        <v>1722</v>
      </c>
      <c r="C188" s="216">
        <v>37885</v>
      </c>
      <c r="D188" s="202"/>
      <c r="E188" s="210"/>
      <c r="F188" s="193">
        <v>2180.0502256229365</v>
      </c>
      <c r="G188" s="214"/>
      <c r="H188" s="203"/>
      <c r="I188" s="202" t="s">
        <v>1725</v>
      </c>
      <c r="J188" s="201" t="s">
        <v>2093</v>
      </c>
      <c r="K188" s="43"/>
      <c r="L188" s="45"/>
    </row>
    <row r="189" spans="1:12" x14ac:dyDescent="0.2">
      <c r="A189" s="202"/>
      <c r="B189" s="213" t="s">
        <v>1722</v>
      </c>
      <c r="C189" s="216">
        <v>37878</v>
      </c>
      <c r="D189" s="202"/>
      <c r="E189" s="210"/>
      <c r="F189" s="193">
        <v>2184.0342441460066</v>
      </c>
      <c r="G189" s="214"/>
      <c r="H189" s="203"/>
      <c r="I189" s="202" t="s">
        <v>1725</v>
      </c>
      <c r="J189" s="201" t="s">
        <v>2093</v>
      </c>
      <c r="K189" s="43"/>
      <c r="L189" s="45"/>
    </row>
    <row r="190" spans="1:12" x14ac:dyDescent="0.2">
      <c r="A190" s="202"/>
      <c r="B190" s="213" t="s">
        <v>1722</v>
      </c>
      <c r="C190" s="216">
        <v>37871</v>
      </c>
      <c r="D190" s="202"/>
      <c r="E190" s="210"/>
      <c r="F190" s="193">
        <v>2182.0944380267179</v>
      </c>
      <c r="G190" s="214"/>
      <c r="H190" s="203"/>
      <c r="I190" s="202" t="s">
        <v>1725</v>
      </c>
      <c r="J190" s="201" t="s">
        <v>2093</v>
      </c>
      <c r="K190" s="43"/>
      <c r="L190" s="45"/>
    </row>
    <row r="191" spans="1:12" x14ac:dyDescent="0.2">
      <c r="A191" s="202"/>
      <c r="B191" s="213" t="s">
        <v>1722</v>
      </c>
      <c r="C191" s="216">
        <v>37864</v>
      </c>
      <c r="D191" s="202"/>
      <c r="E191" s="210"/>
      <c r="F191" s="193">
        <v>2184.1408193811958</v>
      </c>
      <c r="G191" s="214"/>
      <c r="H191" s="203"/>
      <c r="I191" s="202" t="s">
        <v>1725</v>
      </c>
      <c r="J191" s="201" t="s">
        <v>2093</v>
      </c>
      <c r="K191" s="43"/>
      <c r="L191" s="45"/>
    </row>
    <row r="192" spans="1:12" x14ac:dyDescent="0.2">
      <c r="A192" s="202"/>
      <c r="B192" s="213" t="s">
        <v>1722</v>
      </c>
      <c r="C192" s="216">
        <v>37858</v>
      </c>
      <c r="D192" s="202"/>
      <c r="E192" s="210"/>
      <c r="F192" s="193">
        <v>2189.0421595933321</v>
      </c>
      <c r="G192" s="214"/>
      <c r="H192" s="203"/>
      <c r="I192" s="202" t="s">
        <v>1725</v>
      </c>
      <c r="J192" s="201" t="s">
        <v>2093</v>
      </c>
      <c r="K192" s="43"/>
      <c r="L192" s="45"/>
    </row>
    <row r="193" spans="1:12" x14ac:dyDescent="0.2">
      <c r="A193" s="202"/>
      <c r="B193" s="213" t="s">
        <v>1722</v>
      </c>
      <c r="C193" s="216">
        <v>37805</v>
      </c>
      <c r="D193" s="202"/>
      <c r="E193" s="210"/>
      <c r="F193" s="193">
        <v>2184.060025257043</v>
      </c>
      <c r="G193" s="214"/>
      <c r="H193" s="203"/>
      <c r="I193" s="202" t="s">
        <v>1725</v>
      </c>
      <c r="J193" s="201" t="s">
        <v>2093</v>
      </c>
      <c r="K193" s="43"/>
      <c r="L193" s="45"/>
    </row>
    <row r="194" spans="1:12" x14ac:dyDescent="0.2">
      <c r="A194" s="202"/>
      <c r="B194" s="213" t="s">
        <v>1722</v>
      </c>
      <c r="C194" s="216">
        <v>37800</v>
      </c>
      <c r="D194" s="202"/>
      <c r="E194" s="210"/>
      <c r="F194" s="193">
        <v>2190.8572850907594</v>
      </c>
      <c r="G194" s="214"/>
      <c r="H194" s="203"/>
      <c r="I194" s="202" t="s">
        <v>1725</v>
      </c>
      <c r="J194" s="201" t="s">
        <v>2093</v>
      </c>
      <c r="K194" s="43"/>
      <c r="L194" s="45"/>
    </row>
    <row r="195" spans="1:12" x14ac:dyDescent="0.2">
      <c r="A195" s="202"/>
      <c r="B195" s="213" t="s">
        <v>1722</v>
      </c>
      <c r="C195" s="216">
        <v>37795</v>
      </c>
      <c r="D195" s="202"/>
      <c r="E195" s="210"/>
      <c r="F195" s="193">
        <v>2188.9779693117202</v>
      </c>
      <c r="G195" s="214"/>
      <c r="H195" s="203"/>
      <c r="I195" s="202" t="s">
        <v>1725</v>
      </c>
      <c r="J195" s="201" t="s">
        <v>2093</v>
      </c>
      <c r="K195" s="43"/>
      <c r="L195" s="45"/>
    </row>
    <row r="196" spans="1:12" x14ac:dyDescent="0.2">
      <c r="A196" s="202"/>
      <c r="B196" s="213" t="s">
        <v>1722</v>
      </c>
      <c r="C196" s="216">
        <v>37789</v>
      </c>
      <c r="D196" s="202"/>
      <c r="E196" s="210"/>
      <c r="F196" s="193">
        <v>2189.0634434459489</v>
      </c>
      <c r="G196" s="214"/>
      <c r="H196" s="203"/>
      <c r="I196" s="202" t="s">
        <v>1725</v>
      </c>
      <c r="J196" s="201" t="s">
        <v>2093</v>
      </c>
      <c r="K196" s="43"/>
      <c r="L196" s="45"/>
    </row>
    <row r="197" spans="1:12" x14ac:dyDescent="0.2">
      <c r="A197" s="202"/>
      <c r="B197" s="213" t="s">
        <v>1722</v>
      </c>
      <c r="C197" s="216">
        <v>37783</v>
      </c>
      <c r="D197" s="202"/>
      <c r="E197" s="210"/>
      <c r="F197" s="193">
        <v>2195.0498511029136</v>
      </c>
      <c r="G197" s="214"/>
      <c r="H197" s="203"/>
      <c r="I197" s="202" t="s">
        <v>1725</v>
      </c>
      <c r="J197" s="201" t="s">
        <v>2093</v>
      </c>
      <c r="K197" s="43"/>
      <c r="L197" s="45"/>
    </row>
    <row r="198" spans="1:12" x14ac:dyDescent="0.2">
      <c r="A198" s="202"/>
      <c r="B198" s="213" t="s">
        <v>1722</v>
      </c>
      <c r="C198" s="216">
        <v>37774</v>
      </c>
      <c r="D198" s="202"/>
      <c r="E198" s="210"/>
      <c r="F198" s="193">
        <v>2216.7789226512587</v>
      </c>
      <c r="G198" s="214"/>
      <c r="H198" s="203"/>
      <c r="I198" s="202" t="s">
        <v>1725</v>
      </c>
      <c r="J198" s="201" t="s">
        <v>2093</v>
      </c>
      <c r="K198" s="43"/>
      <c r="L198" s="45"/>
    </row>
    <row r="199" spans="1:12" x14ac:dyDescent="0.2">
      <c r="A199" s="202"/>
      <c r="B199" s="213" t="s">
        <v>1722</v>
      </c>
      <c r="C199" s="216">
        <v>37773</v>
      </c>
      <c r="D199" s="202"/>
      <c r="E199" s="210"/>
      <c r="F199" s="193">
        <v>2222.6290046424233</v>
      </c>
      <c r="G199" s="214"/>
      <c r="H199" s="203"/>
      <c r="I199" s="202" t="s">
        <v>1725</v>
      </c>
      <c r="J199" s="201" t="s">
        <v>2093</v>
      </c>
      <c r="K199" s="43"/>
      <c r="L199" s="45"/>
    </row>
    <row r="200" spans="1:12" x14ac:dyDescent="0.2">
      <c r="A200" s="202"/>
      <c r="B200" s="213" t="s">
        <v>1722</v>
      </c>
      <c r="C200" s="216">
        <v>37755</v>
      </c>
      <c r="D200" s="202"/>
      <c r="E200" s="210"/>
      <c r="F200" s="193">
        <v>2185.8007925433012</v>
      </c>
      <c r="G200" s="214"/>
      <c r="H200" s="203"/>
      <c r="I200" s="202" t="s">
        <v>1725</v>
      </c>
      <c r="J200" s="201" t="s">
        <v>2093</v>
      </c>
      <c r="K200" s="43"/>
      <c r="L200" s="45"/>
    </row>
    <row r="201" spans="1:12" x14ac:dyDescent="0.2">
      <c r="A201" s="202"/>
      <c r="B201" s="213" t="s">
        <v>1722</v>
      </c>
      <c r="C201" s="216">
        <v>37748</v>
      </c>
      <c r="D201" s="202"/>
      <c r="E201" s="210"/>
      <c r="F201" s="193">
        <v>2185.9158604662093</v>
      </c>
      <c r="G201" s="214"/>
      <c r="H201" s="203"/>
      <c r="I201" s="202" t="s">
        <v>1725</v>
      </c>
      <c r="J201" s="201" t="s">
        <v>2093</v>
      </c>
      <c r="K201" s="43"/>
      <c r="L201" s="45"/>
    </row>
    <row r="202" spans="1:12" x14ac:dyDescent="0.2">
      <c r="A202" s="202"/>
      <c r="B202" s="213" t="s">
        <v>1722</v>
      </c>
      <c r="C202" s="216">
        <v>37737</v>
      </c>
      <c r="D202" s="202"/>
      <c r="E202" s="210"/>
      <c r="F202" s="193">
        <v>2191.0672091315018</v>
      </c>
      <c r="G202" s="214"/>
      <c r="H202" s="203"/>
      <c r="I202" s="202" t="s">
        <v>1725</v>
      </c>
      <c r="J202" s="201" t="s">
        <v>2093</v>
      </c>
      <c r="K202" s="43"/>
      <c r="L202" s="45"/>
    </row>
    <row r="203" spans="1:12" x14ac:dyDescent="0.2">
      <c r="A203" s="202"/>
      <c r="B203" s="213" t="s">
        <v>1722</v>
      </c>
      <c r="C203" s="216">
        <v>37724</v>
      </c>
      <c r="D203" s="202"/>
      <c r="E203" s="210"/>
      <c r="F203" s="193">
        <v>2190.861331909714</v>
      </c>
      <c r="G203" s="214"/>
      <c r="H203" s="203"/>
      <c r="I203" s="202" t="s">
        <v>1725</v>
      </c>
      <c r="J203" s="201" t="s">
        <v>2093</v>
      </c>
      <c r="K203" s="43"/>
      <c r="L203" s="45"/>
    </row>
    <row r="204" spans="1:12" x14ac:dyDescent="0.2">
      <c r="A204" s="202"/>
      <c r="B204" s="213" t="s">
        <v>1722</v>
      </c>
      <c r="C204" s="216">
        <v>37714</v>
      </c>
      <c r="D204" s="202"/>
      <c r="E204" s="210"/>
      <c r="F204" s="193">
        <v>2201.785080262458</v>
      </c>
      <c r="G204" s="214"/>
      <c r="H204" s="203"/>
      <c r="I204" s="202" t="s">
        <v>1725</v>
      </c>
      <c r="J204" s="201" t="s">
        <v>2093</v>
      </c>
      <c r="K204" s="43"/>
      <c r="L204" s="45"/>
    </row>
    <row r="205" spans="1:12" x14ac:dyDescent="0.2">
      <c r="A205" s="202"/>
      <c r="B205" s="213" t="s">
        <v>1722</v>
      </c>
      <c r="C205" s="216">
        <v>37700</v>
      </c>
      <c r="D205" s="202"/>
      <c r="E205" s="210"/>
      <c r="F205" s="193">
        <v>2191.0051465436418</v>
      </c>
      <c r="G205" s="214"/>
      <c r="H205" s="203"/>
      <c r="I205" s="202" t="s">
        <v>1725</v>
      </c>
      <c r="J205" s="201" t="s">
        <v>2093</v>
      </c>
      <c r="K205" s="43"/>
      <c r="L205" s="45"/>
    </row>
    <row r="206" spans="1:12" x14ac:dyDescent="0.2">
      <c r="A206" s="202"/>
      <c r="B206" s="213" t="s">
        <v>1722</v>
      </c>
      <c r="C206" s="216">
        <v>37691</v>
      </c>
      <c r="D206" s="202"/>
      <c r="E206" s="210"/>
      <c r="F206" s="193">
        <v>2190.7705764518596</v>
      </c>
      <c r="G206" s="214"/>
      <c r="H206" s="203"/>
      <c r="I206" s="202" t="s">
        <v>1725</v>
      </c>
      <c r="J206" s="201" t="s">
        <v>2093</v>
      </c>
      <c r="K206" s="43"/>
      <c r="L206" s="45"/>
    </row>
    <row r="207" spans="1:12" x14ac:dyDescent="0.2">
      <c r="A207" s="202"/>
      <c r="B207" s="213" t="s">
        <v>1722</v>
      </c>
      <c r="C207" s="216">
        <v>37685</v>
      </c>
      <c r="D207" s="202"/>
      <c r="E207" s="210"/>
      <c r="F207" s="193">
        <v>2201.9461285839034</v>
      </c>
      <c r="G207" s="214"/>
      <c r="H207" s="203"/>
      <c r="I207" s="202" t="s">
        <v>1725</v>
      </c>
      <c r="J207" s="201" t="s">
        <v>2093</v>
      </c>
      <c r="K207" s="43"/>
      <c r="L207" s="45"/>
    </row>
    <row r="208" spans="1:12" x14ac:dyDescent="0.2">
      <c r="A208" s="202"/>
      <c r="B208" s="213" t="s">
        <v>1722</v>
      </c>
      <c r="C208" s="216">
        <v>37679</v>
      </c>
      <c r="D208" s="202"/>
      <c r="E208" s="210"/>
      <c r="F208" s="193">
        <v>2199.9090028827636</v>
      </c>
      <c r="G208" s="214"/>
      <c r="H208" s="203"/>
      <c r="I208" s="202" t="s">
        <v>1725</v>
      </c>
      <c r="J208" s="201" t="s">
        <v>2093</v>
      </c>
      <c r="K208" s="43"/>
      <c r="L208" s="45"/>
    </row>
    <row r="209" spans="1:12" x14ac:dyDescent="0.2">
      <c r="A209" s="202"/>
      <c r="B209" s="213" t="s">
        <v>1722</v>
      </c>
      <c r="C209" s="216">
        <v>37670</v>
      </c>
      <c r="D209" s="202"/>
      <c r="E209" s="210"/>
      <c r="F209" s="193">
        <v>2197.8425324939794</v>
      </c>
      <c r="G209" s="214"/>
      <c r="H209" s="203"/>
      <c r="I209" s="202" t="s">
        <v>1725</v>
      </c>
      <c r="J209" s="201" t="s">
        <v>2093</v>
      </c>
      <c r="K209" s="43"/>
      <c r="L209" s="45"/>
    </row>
    <row r="210" spans="1:12" x14ac:dyDescent="0.2">
      <c r="A210" s="202"/>
      <c r="B210" s="213" t="s">
        <v>1722</v>
      </c>
      <c r="C210" s="216">
        <v>37661</v>
      </c>
      <c r="D210" s="202"/>
      <c r="E210" s="210"/>
      <c r="F210" s="193">
        <v>2196.870749366728</v>
      </c>
      <c r="G210" s="214"/>
      <c r="H210" s="203"/>
      <c r="I210" s="202" t="s">
        <v>1725</v>
      </c>
      <c r="J210" s="201" t="s">
        <v>2093</v>
      </c>
      <c r="K210" s="43"/>
      <c r="L210" s="45"/>
    </row>
    <row r="211" spans="1:12" x14ac:dyDescent="0.2">
      <c r="A211" s="202"/>
      <c r="B211" s="213" t="s">
        <v>1722</v>
      </c>
      <c r="C211" s="216">
        <v>37656</v>
      </c>
      <c r="D211" s="202"/>
      <c r="E211" s="210"/>
      <c r="F211" s="193">
        <v>2195.8829852550502</v>
      </c>
      <c r="G211" s="214"/>
      <c r="H211" s="203"/>
      <c r="I211" s="202" t="s">
        <v>1725</v>
      </c>
      <c r="J211" s="201" t="s">
        <v>2093</v>
      </c>
      <c r="K211" s="43"/>
      <c r="L211" s="45"/>
    </row>
    <row r="212" spans="1:12" ht="11.25" customHeight="1" x14ac:dyDescent="0.2">
      <c r="A212" s="202"/>
      <c r="B212" s="213" t="s">
        <v>1722</v>
      </c>
      <c r="C212" s="216">
        <v>37642</v>
      </c>
      <c r="D212" s="202"/>
      <c r="E212" s="210"/>
      <c r="F212" s="193">
        <v>2204.8514810101519</v>
      </c>
      <c r="G212" s="214"/>
      <c r="H212" s="203"/>
      <c r="I212" s="202" t="s">
        <v>1725</v>
      </c>
      <c r="J212" s="201" t="s">
        <v>2093</v>
      </c>
      <c r="K212" s="43"/>
      <c r="L212" s="45"/>
    </row>
    <row r="213" spans="1:12" x14ac:dyDescent="0.2">
      <c r="A213" s="202"/>
      <c r="B213" s="213" t="s">
        <v>1722</v>
      </c>
      <c r="C213" s="216">
        <v>37636</v>
      </c>
      <c r="D213" s="205"/>
      <c r="E213" s="204"/>
      <c r="F213" s="193">
        <v>2207.8307403075701</v>
      </c>
      <c r="G213" s="214"/>
      <c r="H213" s="204"/>
      <c r="I213" s="202" t="s">
        <v>1725</v>
      </c>
      <c r="J213" s="201" t="s">
        <v>2093</v>
      </c>
      <c r="L213" s="45"/>
    </row>
    <row r="214" spans="1:12" x14ac:dyDescent="0.2">
      <c r="A214" s="218"/>
      <c r="B214" s="213" t="s">
        <v>1722</v>
      </c>
      <c r="C214" s="216">
        <v>37630</v>
      </c>
      <c r="D214" s="205"/>
      <c r="E214" s="204"/>
      <c r="F214" s="193">
        <v>2201.8194645662547</v>
      </c>
      <c r="G214" s="214"/>
      <c r="H214" s="204"/>
      <c r="I214" s="202" t="s">
        <v>1725</v>
      </c>
      <c r="J214" s="201" t="s">
        <v>2093</v>
      </c>
      <c r="L214" s="45"/>
    </row>
    <row r="215" spans="1:12" x14ac:dyDescent="0.2">
      <c r="A215" s="218"/>
      <c r="B215" s="213" t="s">
        <v>1722</v>
      </c>
      <c r="C215" s="216">
        <v>37623</v>
      </c>
      <c r="D215" s="205"/>
      <c r="E215" s="204"/>
      <c r="F215" s="193">
        <v>2201.844778686007</v>
      </c>
      <c r="G215" s="214"/>
      <c r="H215" s="204"/>
      <c r="I215" s="202" t="s">
        <v>1725</v>
      </c>
      <c r="J215" s="201" t="s">
        <v>2093</v>
      </c>
      <c r="L215" s="45"/>
    </row>
    <row r="216" spans="1:12" x14ac:dyDescent="0.2">
      <c r="A216" s="218"/>
      <c r="B216" s="213" t="s">
        <v>1723</v>
      </c>
      <c r="C216" s="216">
        <v>38060</v>
      </c>
      <c r="D216" s="205"/>
      <c r="E216" s="204"/>
      <c r="F216" s="193">
        <v>546</v>
      </c>
      <c r="G216" s="214"/>
      <c r="H216" s="204"/>
      <c r="I216" s="202" t="s">
        <v>1725</v>
      </c>
      <c r="J216" s="201" t="s">
        <v>2093</v>
      </c>
      <c r="L216" s="45"/>
    </row>
    <row r="217" spans="1:12" x14ac:dyDescent="0.2">
      <c r="A217" s="218"/>
      <c r="B217" s="213" t="s">
        <v>1723</v>
      </c>
      <c r="C217" s="216">
        <v>38059</v>
      </c>
      <c r="D217" s="205"/>
      <c r="E217" s="204"/>
      <c r="F217" s="193">
        <v>546</v>
      </c>
      <c r="G217" s="214"/>
      <c r="H217" s="204"/>
      <c r="I217" s="202" t="s">
        <v>1725</v>
      </c>
      <c r="J217" s="201" t="s">
        <v>2093</v>
      </c>
      <c r="L217" s="45"/>
    </row>
    <row r="218" spans="1:12" x14ac:dyDescent="0.2">
      <c r="A218" s="218"/>
      <c r="B218" s="213" t="s">
        <v>1723</v>
      </c>
      <c r="C218" s="216">
        <v>38058</v>
      </c>
      <c r="D218" s="205"/>
      <c r="E218" s="204"/>
      <c r="F218" s="193">
        <v>549</v>
      </c>
      <c r="G218" s="214"/>
      <c r="H218" s="204"/>
      <c r="I218" s="202" t="s">
        <v>1725</v>
      </c>
      <c r="J218" s="201" t="s">
        <v>2093</v>
      </c>
      <c r="L218" s="45"/>
    </row>
    <row r="219" spans="1:12" x14ac:dyDescent="0.2">
      <c r="A219" s="218"/>
      <c r="B219" s="213" t="s">
        <v>1723</v>
      </c>
      <c r="C219" s="216">
        <v>38057</v>
      </c>
      <c r="D219" s="205"/>
      <c r="E219" s="204"/>
      <c r="F219" s="193">
        <v>550</v>
      </c>
      <c r="G219" s="214"/>
      <c r="H219" s="204"/>
      <c r="I219" s="202" t="s">
        <v>1725</v>
      </c>
      <c r="J219" s="201" t="s">
        <v>2093</v>
      </c>
      <c r="L219" s="45"/>
    </row>
    <row r="220" spans="1:12" s="47" customFormat="1" x14ac:dyDescent="0.2">
      <c r="A220" s="218"/>
      <c r="B220" s="213" t="s">
        <v>1723</v>
      </c>
      <c r="C220" s="216">
        <v>38056</v>
      </c>
      <c r="D220" s="205"/>
      <c r="E220" s="204"/>
      <c r="F220" s="193">
        <v>550</v>
      </c>
      <c r="G220" s="214"/>
      <c r="H220" s="204"/>
      <c r="I220" s="202" t="s">
        <v>1725</v>
      </c>
      <c r="J220" s="201" t="s">
        <v>2093</v>
      </c>
      <c r="L220" s="45"/>
    </row>
    <row r="221" spans="1:12" s="47" customFormat="1" x14ac:dyDescent="0.2">
      <c r="A221" s="218"/>
      <c r="B221" s="213" t="s">
        <v>1723</v>
      </c>
      <c r="C221" s="216">
        <v>38055</v>
      </c>
      <c r="D221" s="205"/>
      <c r="E221" s="204"/>
      <c r="F221" s="193">
        <v>541</v>
      </c>
      <c r="G221" s="214"/>
      <c r="H221" s="204"/>
      <c r="I221" s="202" t="s">
        <v>1725</v>
      </c>
      <c r="J221" s="201" t="s">
        <v>2093</v>
      </c>
      <c r="L221" s="45"/>
    </row>
    <row r="222" spans="1:12" s="47" customFormat="1" x14ac:dyDescent="0.2">
      <c r="A222" s="218"/>
      <c r="B222" s="213" t="s">
        <v>1723</v>
      </c>
      <c r="C222" s="216">
        <v>38054</v>
      </c>
      <c r="D222" s="205"/>
      <c r="E222" s="204"/>
      <c r="F222" s="193">
        <v>540</v>
      </c>
      <c r="G222" s="214"/>
      <c r="H222" s="204"/>
      <c r="I222" s="202" t="s">
        <v>1725</v>
      </c>
      <c r="J222" s="201" t="s">
        <v>2093</v>
      </c>
      <c r="L222" s="45"/>
    </row>
    <row r="223" spans="1:12" s="47" customFormat="1" x14ac:dyDescent="0.2">
      <c r="A223" s="218"/>
      <c r="B223" s="213" t="s">
        <v>1723</v>
      </c>
      <c r="C223" s="216">
        <v>38053</v>
      </c>
      <c r="D223" s="205"/>
      <c r="E223" s="204"/>
      <c r="F223" s="193">
        <v>540</v>
      </c>
      <c r="G223" s="214"/>
      <c r="H223" s="204"/>
      <c r="I223" s="202" t="s">
        <v>1725</v>
      </c>
      <c r="J223" s="201" t="s">
        <v>2093</v>
      </c>
      <c r="L223" s="45"/>
    </row>
    <row r="224" spans="1:12" x14ac:dyDescent="0.2">
      <c r="A224" s="218"/>
      <c r="B224" s="213" t="s">
        <v>1723</v>
      </c>
      <c r="C224" s="216">
        <v>38052</v>
      </c>
      <c r="D224" s="219"/>
      <c r="E224" s="218"/>
      <c r="F224" s="193">
        <v>541</v>
      </c>
      <c r="G224" s="214"/>
      <c r="H224" s="218"/>
      <c r="I224" s="202" t="s">
        <v>1725</v>
      </c>
      <c r="J224" s="201" t="s">
        <v>2093</v>
      </c>
      <c r="K224" s="51"/>
      <c r="L224" s="55"/>
    </row>
    <row r="225" spans="1:12" x14ac:dyDescent="0.2">
      <c r="A225" s="218"/>
      <c r="B225" s="213" t="s">
        <v>1723</v>
      </c>
      <c r="C225" s="216">
        <v>38051</v>
      </c>
      <c r="D225" s="219"/>
      <c r="E225" s="218"/>
      <c r="F225" s="193">
        <v>541</v>
      </c>
      <c r="G225" s="214"/>
      <c r="H225" s="218"/>
      <c r="I225" s="202" t="s">
        <v>1725</v>
      </c>
      <c r="J225" s="201" t="s">
        <v>2093</v>
      </c>
      <c r="K225" s="51"/>
      <c r="L225" s="55"/>
    </row>
    <row r="226" spans="1:12" x14ac:dyDescent="0.2">
      <c r="A226" s="218"/>
      <c r="B226" s="213" t="s">
        <v>1723</v>
      </c>
      <c r="C226" s="216">
        <v>38050</v>
      </c>
      <c r="D226" s="219"/>
      <c r="E226" s="218"/>
      <c r="F226" s="193">
        <v>540</v>
      </c>
      <c r="G226" s="214"/>
      <c r="H226" s="218"/>
      <c r="I226" s="202" t="s">
        <v>1725</v>
      </c>
      <c r="J226" s="201" t="s">
        <v>2093</v>
      </c>
      <c r="K226" s="51"/>
      <c r="L226" s="55"/>
    </row>
    <row r="227" spans="1:12" x14ac:dyDescent="0.2">
      <c r="A227" s="218"/>
      <c r="B227" s="213" t="s">
        <v>1723</v>
      </c>
      <c r="C227" s="216">
        <v>38049</v>
      </c>
      <c r="D227" s="219"/>
      <c r="E227" s="218"/>
      <c r="F227" s="193">
        <v>539</v>
      </c>
      <c r="G227" s="214"/>
      <c r="H227" s="218"/>
      <c r="I227" s="202" t="s">
        <v>1725</v>
      </c>
      <c r="J227" s="201" t="s">
        <v>2093</v>
      </c>
      <c r="K227" s="51"/>
      <c r="L227" s="55"/>
    </row>
    <row r="228" spans="1:12" x14ac:dyDescent="0.2">
      <c r="A228" s="218"/>
      <c r="B228" s="213" t="s">
        <v>1723</v>
      </c>
      <c r="C228" s="216">
        <v>38048</v>
      </c>
      <c r="D228" s="219"/>
      <c r="E228" s="218"/>
      <c r="F228" s="193">
        <v>539</v>
      </c>
      <c r="G228" s="214"/>
      <c r="H228" s="218"/>
      <c r="I228" s="202" t="s">
        <v>1725</v>
      </c>
      <c r="J228" s="201" t="s">
        <v>2093</v>
      </c>
      <c r="K228" s="51"/>
      <c r="L228" s="55"/>
    </row>
    <row r="229" spans="1:12" x14ac:dyDescent="0.2">
      <c r="A229" s="218"/>
      <c r="B229" s="213" t="s">
        <v>1723</v>
      </c>
      <c r="C229" s="216">
        <v>38047</v>
      </c>
      <c r="D229" s="219"/>
      <c r="E229" s="218"/>
      <c r="F229" s="193">
        <v>541</v>
      </c>
      <c r="G229" s="214"/>
      <c r="H229" s="218"/>
      <c r="I229" s="202" t="s">
        <v>1725</v>
      </c>
      <c r="J229" s="201" t="s">
        <v>2093</v>
      </c>
      <c r="K229" s="51"/>
      <c r="L229" s="55"/>
    </row>
    <row r="230" spans="1:12" x14ac:dyDescent="0.2">
      <c r="A230" s="218"/>
      <c r="B230" s="213" t="s">
        <v>1723</v>
      </c>
      <c r="C230" s="216">
        <v>38046</v>
      </c>
      <c r="D230" s="219"/>
      <c r="E230" s="218"/>
      <c r="F230" s="193">
        <v>542</v>
      </c>
      <c r="G230" s="214"/>
      <c r="H230" s="218"/>
      <c r="I230" s="202" t="s">
        <v>1725</v>
      </c>
      <c r="J230" s="201" t="s">
        <v>2093</v>
      </c>
      <c r="K230" s="51"/>
      <c r="L230" s="55"/>
    </row>
    <row r="231" spans="1:12" x14ac:dyDescent="0.2">
      <c r="A231" s="218"/>
      <c r="B231" s="213" t="s">
        <v>1723</v>
      </c>
      <c r="C231" s="216">
        <v>38045</v>
      </c>
      <c r="D231" s="219"/>
      <c r="E231" s="218"/>
      <c r="F231" s="193">
        <v>542</v>
      </c>
      <c r="G231" s="214"/>
      <c r="H231" s="218"/>
      <c r="I231" s="202" t="s">
        <v>1725</v>
      </c>
      <c r="J231" s="201" t="s">
        <v>2093</v>
      </c>
      <c r="K231" s="51"/>
      <c r="L231" s="55"/>
    </row>
    <row r="232" spans="1:12" x14ac:dyDescent="0.2">
      <c r="A232" s="218"/>
      <c r="B232" s="213" t="s">
        <v>1723</v>
      </c>
      <c r="C232" s="216">
        <v>38044</v>
      </c>
      <c r="D232" s="219"/>
      <c r="E232" s="218"/>
      <c r="F232" s="193">
        <v>544</v>
      </c>
      <c r="G232" s="214"/>
      <c r="H232" s="218"/>
      <c r="I232" s="202" t="s">
        <v>1725</v>
      </c>
      <c r="J232" s="201" t="s">
        <v>2093</v>
      </c>
      <c r="K232" s="51"/>
      <c r="L232" s="55"/>
    </row>
    <row r="233" spans="1:12" x14ac:dyDescent="0.2">
      <c r="A233" s="218"/>
      <c r="B233" s="213" t="s">
        <v>1723</v>
      </c>
      <c r="C233" s="216">
        <v>38043</v>
      </c>
      <c r="D233" s="219"/>
      <c r="E233" s="218"/>
      <c r="F233" s="193">
        <v>548</v>
      </c>
      <c r="G233" s="214"/>
      <c r="H233" s="218"/>
      <c r="I233" s="202" t="s">
        <v>1725</v>
      </c>
      <c r="J233" s="201" t="s">
        <v>2093</v>
      </c>
      <c r="K233" s="51"/>
      <c r="L233" s="55"/>
    </row>
    <row r="234" spans="1:12" x14ac:dyDescent="0.2">
      <c r="A234" s="218"/>
      <c r="B234" s="213" t="s">
        <v>1723</v>
      </c>
      <c r="C234" s="216">
        <v>38042</v>
      </c>
      <c r="D234" s="219"/>
      <c r="E234" s="218"/>
      <c r="F234" s="193">
        <v>544</v>
      </c>
      <c r="G234" s="214"/>
      <c r="H234" s="218"/>
      <c r="I234" s="202" t="s">
        <v>1725</v>
      </c>
      <c r="J234" s="201" t="s">
        <v>2093</v>
      </c>
      <c r="K234" s="52"/>
      <c r="L234" s="55"/>
    </row>
    <row r="235" spans="1:12" x14ac:dyDescent="0.2">
      <c r="A235" s="218"/>
      <c r="B235" s="213" t="s">
        <v>1723</v>
      </c>
      <c r="C235" s="216">
        <v>38041</v>
      </c>
      <c r="D235" s="219"/>
      <c r="E235" s="218"/>
      <c r="F235" s="193">
        <v>543</v>
      </c>
      <c r="G235" s="214"/>
      <c r="H235" s="218"/>
      <c r="I235" s="202" t="s">
        <v>1725</v>
      </c>
      <c r="J235" s="201" t="s">
        <v>2093</v>
      </c>
      <c r="K235" s="52"/>
      <c r="L235" s="55"/>
    </row>
    <row r="236" spans="1:12" x14ac:dyDescent="0.2">
      <c r="A236" s="218"/>
      <c r="B236" s="213" t="s">
        <v>1723</v>
      </c>
      <c r="C236" s="216">
        <v>38040</v>
      </c>
      <c r="D236" s="219"/>
      <c r="E236" s="218"/>
      <c r="F236" s="193">
        <v>543</v>
      </c>
      <c r="G236" s="214"/>
      <c r="H236" s="218"/>
      <c r="I236" s="202" t="s">
        <v>1725</v>
      </c>
      <c r="J236" s="201" t="s">
        <v>2093</v>
      </c>
      <c r="K236" s="51"/>
      <c r="L236" s="55"/>
    </row>
    <row r="237" spans="1:12" x14ac:dyDescent="0.2">
      <c r="A237" s="218"/>
      <c r="B237" s="213" t="s">
        <v>1723</v>
      </c>
      <c r="C237" s="216">
        <v>38039</v>
      </c>
      <c r="D237" s="219"/>
      <c r="E237" s="218"/>
      <c r="F237" s="193">
        <v>544</v>
      </c>
      <c r="G237" s="214"/>
      <c r="H237" s="218"/>
      <c r="I237" s="202" t="s">
        <v>1725</v>
      </c>
      <c r="J237" s="201" t="s">
        <v>2093</v>
      </c>
      <c r="K237" s="52"/>
      <c r="L237" s="55"/>
    </row>
    <row r="238" spans="1:12" x14ac:dyDescent="0.2">
      <c r="A238" s="218"/>
      <c r="B238" s="213" t="s">
        <v>1723</v>
      </c>
      <c r="C238" s="216">
        <v>38038</v>
      </c>
      <c r="D238" s="219"/>
      <c r="E238" s="218"/>
      <c r="F238" s="193">
        <v>545</v>
      </c>
      <c r="G238" s="214"/>
      <c r="H238" s="218"/>
      <c r="I238" s="202" t="s">
        <v>1725</v>
      </c>
      <c r="J238" s="201" t="s">
        <v>2093</v>
      </c>
      <c r="K238" s="52"/>
      <c r="L238" s="55"/>
    </row>
    <row r="239" spans="1:12" x14ac:dyDescent="0.2">
      <c r="A239" s="218"/>
      <c r="B239" s="213" t="s">
        <v>1723</v>
      </c>
      <c r="C239" s="216">
        <v>38037</v>
      </c>
      <c r="D239" s="219"/>
      <c r="E239" s="218"/>
      <c r="F239" s="193">
        <v>546</v>
      </c>
      <c r="G239" s="214"/>
      <c r="H239" s="218"/>
      <c r="I239" s="202" t="s">
        <v>1725</v>
      </c>
      <c r="J239" s="201" t="s">
        <v>2093</v>
      </c>
      <c r="K239" s="51"/>
      <c r="L239" s="55"/>
    </row>
    <row r="240" spans="1:12" x14ac:dyDescent="0.2">
      <c r="A240" s="218"/>
      <c r="B240" s="213" t="s">
        <v>1723</v>
      </c>
      <c r="C240" s="216">
        <v>38036</v>
      </c>
      <c r="D240" s="219"/>
      <c r="E240" s="218"/>
      <c r="F240" s="193">
        <v>550</v>
      </c>
      <c r="G240" s="214"/>
      <c r="H240" s="218"/>
      <c r="I240" s="202" t="s">
        <v>1725</v>
      </c>
      <c r="J240" s="201" t="s">
        <v>2093</v>
      </c>
      <c r="K240" s="51"/>
      <c r="L240" s="55"/>
    </row>
    <row r="241" spans="1:12" x14ac:dyDescent="0.2">
      <c r="A241" s="218"/>
      <c r="B241" s="213" t="s">
        <v>1723</v>
      </c>
      <c r="C241" s="216">
        <v>38035</v>
      </c>
      <c r="D241" s="219"/>
      <c r="E241" s="218"/>
      <c r="F241" s="193">
        <v>548</v>
      </c>
      <c r="G241" s="214"/>
      <c r="H241" s="218"/>
      <c r="I241" s="202" t="s">
        <v>1725</v>
      </c>
      <c r="J241" s="201" t="s">
        <v>2093</v>
      </c>
      <c r="K241" s="53"/>
      <c r="L241" s="55"/>
    </row>
    <row r="242" spans="1:12" x14ac:dyDescent="0.2">
      <c r="A242" s="218"/>
      <c r="B242" s="213" t="s">
        <v>1723</v>
      </c>
      <c r="C242" s="216">
        <v>38034</v>
      </c>
      <c r="D242" s="219"/>
      <c r="E242" s="218"/>
      <c r="F242" s="193">
        <v>547</v>
      </c>
      <c r="G242" s="214"/>
      <c r="H242" s="218"/>
      <c r="I242" s="202" t="s">
        <v>1725</v>
      </c>
      <c r="J242" s="201" t="s">
        <v>2093</v>
      </c>
      <c r="K242" s="53"/>
      <c r="L242" s="55"/>
    </row>
    <row r="243" spans="1:12" x14ac:dyDescent="0.2">
      <c r="A243" s="218"/>
      <c r="B243" s="213" t="s">
        <v>1723</v>
      </c>
      <c r="C243" s="216">
        <v>38033</v>
      </c>
      <c r="D243" s="219"/>
      <c r="E243" s="218"/>
      <c r="F243" s="193">
        <v>550</v>
      </c>
      <c r="G243" s="214"/>
      <c r="H243" s="218"/>
      <c r="I243" s="202" t="s">
        <v>1725</v>
      </c>
      <c r="J243" s="201" t="s">
        <v>2093</v>
      </c>
      <c r="K243" s="53"/>
      <c r="L243" s="55"/>
    </row>
    <row r="244" spans="1:12" x14ac:dyDescent="0.2">
      <c r="A244" s="218"/>
      <c r="B244" s="213" t="s">
        <v>1723</v>
      </c>
      <c r="C244" s="216">
        <v>38032</v>
      </c>
      <c r="D244" s="219"/>
      <c r="E244" s="218"/>
      <c r="F244" s="193">
        <v>550</v>
      </c>
      <c r="G244" s="214"/>
      <c r="H244" s="218"/>
      <c r="I244" s="202" t="s">
        <v>1725</v>
      </c>
      <c r="J244" s="201" t="s">
        <v>2093</v>
      </c>
      <c r="K244" s="53"/>
      <c r="L244" s="55"/>
    </row>
    <row r="245" spans="1:12" x14ac:dyDescent="0.2">
      <c r="A245" s="218"/>
      <c r="B245" s="213" t="s">
        <v>1723</v>
      </c>
      <c r="C245" s="216">
        <v>38031</v>
      </c>
      <c r="D245" s="219"/>
      <c r="E245" s="218"/>
      <c r="F245" s="193">
        <v>557</v>
      </c>
      <c r="G245" s="214"/>
      <c r="H245" s="218"/>
      <c r="I245" s="202" t="s">
        <v>1725</v>
      </c>
      <c r="J245" s="201" t="s">
        <v>2093</v>
      </c>
      <c r="K245" s="53"/>
      <c r="L245" s="55"/>
    </row>
    <row r="246" spans="1:12" x14ac:dyDescent="0.2">
      <c r="A246" s="218"/>
      <c r="B246" s="213" t="s">
        <v>1723</v>
      </c>
      <c r="C246" s="216">
        <v>38030</v>
      </c>
      <c r="D246" s="219"/>
      <c r="E246" s="218"/>
      <c r="F246" s="193">
        <v>552</v>
      </c>
      <c r="G246" s="214"/>
      <c r="H246" s="218"/>
      <c r="I246" s="202" t="s">
        <v>1725</v>
      </c>
      <c r="J246" s="201" t="s">
        <v>2093</v>
      </c>
      <c r="K246" s="53"/>
      <c r="L246" s="55"/>
    </row>
    <row r="247" spans="1:12" x14ac:dyDescent="0.2">
      <c r="A247" s="218"/>
      <c r="B247" s="213" t="s">
        <v>1723</v>
      </c>
      <c r="C247" s="216">
        <v>38029</v>
      </c>
      <c r="D247" s="219"/>
      <c r="E247" s="218"/>
      <c r="F247" s="193">
        <v>550</v>
      </c>
      <c r="G247" s="214"/>
      <c r="H247" s="218"/>
      <c r="I247" s="202" t="s">
        <v>1725</v>
      </c>
      <c r="J247" s="201" t="s">
        <v>2093</v>
      </c>
      <c r="K247" s="54"/>
      <c r="L247" s="55"/>
    </row>
    <row r="248" spans="1:12" x14ac:dyDescent="0.2">
      <c r="A248" s="218"/>
      <c r="B248" s="213" t="s">
        <v>1723</v>
      </c>
      <c r="C248" s="216">
        <v>38028</v>
      </c>
      <c r="D248" s="219"/>
      <c r="E248" s="218"/>
      <c r="F248" s="193">
        <v>550</v>
      </c>
      <c r="G248" s="214"/>
      <c r="H248" s="218"/>
      <c r="I248" s="202" t="s">
        <v>1725</v>
      </c>
      <c r="J248" s="201" t="s">
        <v>2093</v>
      </c>
      <c r="K248" s="54"/>
      <c r="L248" s="55"/>
    </row>
    <row r="249" spans="1:12" x14ac:dyDescent="0.2">
      <c r="A249" s="218"/>
      <c r="B249" s="213" t="s">
        <v>1723</v>
      </c>
      <c r="C249" s="216">
        <v>38027</v>
      </c>
      <c r="D249" s="219"/>
      <c r="E249" s="218"/>
      <c r="F249" s="193">
        <v>546</v>
      </c>
      <c r="G249" s="214"/>
      <c r="H249" s="218"/>
      <c r="I249" s="202" t="s">
        <v>1725</v>
      </c>
      <c r="J249" s="201" t="s">
        <v>2093</v>
      </c>
      <c r="K249" s="54"/>
      <c r="L249" s="55"/>
    </row>
    <row r="250" spans="1:12" x14ac:dyDescent="0.2">
      <c r="A250" s="218"/>
      <c r="B250" s="213" t="s">
        <v>1723</v>
      </c>
      <c r="C250" s="216">
        <v>38026</v>
      </c>
      <c r="D250" s="219"/>
      <c r="E250" s="218"/>
      <c r="F250" s="193">
        <v>547</v>
      </c>
      <c r="G250" s="214"/>
      <c r="H250" s="218"/>
      <c r="I250" s="202" t="s">
        <v>1725</v>
      </c>
      <c r="J250" s="201" t="s">
        <v>2093</v>
      </c>
      <c r="K250" s="54"/>
      <c r="L250" s="55"/>
    </row>
    <row r="251" spans="1:12" x14ac:dyDescent="0.2">
      <c r="A251" s="218"/>
      <c r="B251" s="213" t="s">
        <v>1723</v>
      </c>
      <c r="C251" s="216">
        <v>38025</v>
      </c>
      <c r="D251" s="219"/>
      <c r="E251" s="218"/>
      <c r="F251" s="193">
        <v>547</v>
      </c>
      <c r="G251" s="214"/>
      <c r="H251" s="218"/>
      <c r="I251" s="202" t="s">
        <v>1725</v>
      </c>
      <c r="J251" s="201" t="s">
        <v>2093</v>
      </c>
      <c r="K251" s="54"/>
      <c r="L251" s="55"/>
    </row>
    <row r="252" spans="1:12" x14ac:dyDescent="0.2">
      <c r="A252" s="218"/>
      <c r="B252" s="213" t="s">
        <v>1723</v>
      </c>
      <c r="C252" s="216">
        <v>38024</v>
      </c>
      <c r="D252" s="219"/>
      <c r="E252" s="218"/>
      <c r="F252" s="193">
        <v>551</v>
      </c>
      <c r="G252" s="214"/>
      <c r="H252" s="218"/>
      <c r="I252" s="202" t="s">
        <v>1725</v>
      </c>
      <c r="J252" s="201" t="s">
        <v>2093</v>
      </c>
      <c r="K252" s="54"/>
      <c r="L252" s="55"/>
    </row>
    <row r="253" spans="1:12" x14ac:dyDescent="0.2">
      <c r="A253" s="218"/>
      <c r="B253" s="213" t="s">
        <v>1723</v>
      </c>
      <c r="C253" s="216">
        <v>38023</v>
      </c>
      <c r="D253" s="219"/>
      <c r="E253" s="218"/>
      <c r="F253" s="193">
        <v>550</v>
      </c>
      <c r="G253" s="214"/>
      <c r="H253" s="218"/>
      <c r="I253" s="202" t="s">
        <v>1725</v>
      </c>
      <c r="J253" s="201" t="s">
        <v>2093</v>
      </c>
      <c r="K253" s="54"/>
      <c r="L253" s="55"/>
    </row>
    <row r="254" spans="1:12" x14ac:dyDescent="0.2">
      <c r="A254" s="218"/>
      <c r="B254" s="213" t="s">
        <v>1723</v>
      </c>
      <c r="C254" s="216">
        <v>38022</v>
      </c>
      <c r="D254" s="219"/>
      <c r="E254" s="218"/>
      <c r="F254" s="193">
        <v>550</v>
      </c>
      <c r="G254" s="214"/>
      <c r="H254" s="218"/>
      <c r="I254" s="202" t="s">
        <v>1725</v>
      </c>
      <c r="J254" s="201" t="s">
        <v>2093</v>
      </c>
      <c r="K254" s="54"/>
      <c r="L254" s="55"/>
    </row>
    <row r="255" spans="1:12" x14ac:dyDescent="0.2">
      <c r="A255" s="218"/>
      <c r="B255" s="213" t="s">
        <v>1723</v>
      </c>
      <c r="C255" s="216">
        <v>38021</v>
      </c>
      <c r="D255" s="202"/>
      <c r="E255" s="220"/>
      <c r="F255" s="193">
        <v>547</v>
      </c>
      <c r="G255" s="214"/>
      <c r="H255" s="218"/>
      <c r="I255" s="202" t="s">
        <v>1725</v>
      </c>
      <c r="J255" s="201" t="s">
        <v>2093</v>
      </c>
      <c r="L255" s="45"/>
    </row>
    <row r="256" spans="1:12" x14ac:dyDescent="0.2">
      <c r="A256" s="218"/>
      <c r="B256" s="213" t="s">
        <v>1723</v>
      </c>
      <c r="C256" s="216">
        <v>38020</v>
      </c>
      <c r="D256" s="202"/>
      <c r="E256" s="220"/>
      <c r="F256" s="193">
        <v>548</v>
      </c>
      <c r="G256" s="214"/>
      <c r="H256" s="218"/>
      <c r="I256" s="202" t="s">
        <v>1725</v>
      </c>
      <c r="J256" s="201" t="s">
        <v>2093</v>
      </c>
      <c r="L256" s="45"/>
    </row>
    <row r="257" spans="1:12" x14ac:dyDescent="0.2">
      <c r="A257" s="218"/>
      <c r="B257" s="213" t="s">
        <v>1723</v>
      </c>
      <c r="C257" s="216">
        <v>38019</v>
      </c>
      <c r="D257" s="202"/>
      <c r="E257" s="220"/>
      <c r="F257" s="193">
        <v>553</v>
      </c>
      <c r="G257" s="214"/>
      <c r="H257" s="218"/>
      <c r="I257" s="202" t="s">
        <v>1725</v>
      </c>
      <c r="J257" s="201" t="s">
        <v>2093</v>
      </c>
      <c r="L257" s="45"/>
    </row>
    <row r="258" spans="1:12" x14ac:dyDescent="0.2">
      <c r="A258" s="218"/>
      <c r="B258" s="213" t="s">
        <v>1723</v>
      </c>
      <c r="C258" s="216">
        <v>38018</v>
      </c>
      <c r="D258" s="202"/>
      <c r="E258" s="220"/>
      <c r="F258" s="193">
        <v>551</v>
      </c>
      <c r="G258" s="214"/>
      <c r="H258" s="218"/>
      <c r="I258" s="202" t="s">
        <v>1725</v>
      </c>
      <c r="J258" s="201" t="s">
        <v>2093</v>
      </c>
      <c r="L258" s="45"/>
    </row>
    <row r="259" spans="1:12" x14ac:dyDescent="0.2">
      <c r="A259" s="218"/>
      <c r="B259" s="213" t="s">
        <v>1723</v>
      </c>
      <c r="C259" s="216">
        <v>38017</v>
      </c>
      <c r="D259" s="202"/>
      <c r="E259" s="220"/>
      <c r="F259" s="193">
        <v>550</v>
      </c>
      <c r="G259" s="214"/>
      <c r="H259" s="218"/>
      <c r="I259" s="202" t="s">
        <v>1725</v>
      </c>
      <c r="J259" s="201" t="s">
        <v>2093</v>
      </c>
      <c r="L259" s="45"/>
    </row>
    <row r="260" spans="1:12" x14ac:dyDescent="0.2">
      <c r="A260" s="218"/>
      <c r="B260" s="213" t="s">
        <v>1723</v>
      </c>
      <c r="C260" s="216">
        <v>38016</v>
      </c>
      <c r="D260" s="202"/>
      <c r="E260" s="220"/>
      <c r="F260" s="193">
        <v>551</v>
      </c>
      <c r="G260" s="214"/>
      <c r="H260" s="218"/>
      <c r="I260" s="202" t="s">
        <v>1725</v>
      </c>
      <c r="J260" s="201" t="s">
        <v>2093</v>
      </c>
      <c r="L260" s="45"/>
    </row>
    <row r="261" spans="1:12" x14ac:dyDescent="0.2">
      <c r="A261" s="218"/>
      <c r="B261" s="213" t="s">
        <v>1723</v>
      </c>
      <c r="C261" s="216">
        <v>38015</v>
      </c>
      <c r="D261" s="202"/>
      <c r="E261" s="220"/>
      <c r="F261" s="193">
        <v>552</v>
      </c>
      <c r="G261" s="214"/>
      <c r="H261" s="218"/>
      <c r="I261" s="202" t="s">
        <v>1725</v>
      </c>
      <c r="J261" s="201" t="s">
        <v>2093</v>
      </c>
      <c r="L261" s="45"/>
    </row>
    <row r="262" spans="1:12" x14ac:dyDescent="0.2">
      <c r="A262" s="218"/>
      <c r="B262" s="213" t="s">
        <v>1723</v>
      </c>
      <c r="C262" s="216">
        <v>38014</v>
      </c>
      <c r="D262" s="218"/>
      <c r="E262" s="221"/>
      <c r="F262" s="193">
        <v>552</v>
      </c>
      <c r="G262" s="214"/>
      <c r="H262" s="221"/>
      <c r="I262" s="202" t="s">
        <v>1725</v>
      </c>
      <c r="J262" s="201" t="s">
        <v>2093</v>
      </c>
      <c r="L262" s="45"/>
    </row>
    <row r="263" spans="1:12" x14ac:dyDescent="0.2">
      <c r="A263" s="218"/>
      <c r="B263" s="213" t="s">
        <v>1723</v>
      </c>
      <c r="C263" s="216">
        <v>38013</v>
      </c>
      <c r="D263" s="218"/>
      <c r="E263" s="221"/>
      <c r="F263" s="193">
        <v>552</v>
      </c>
      <c r="G263" s="214"/>
      <c r="H263" s="221"/>
      <c r="I263" s="202" t="s">
        <v>1725</v>
      </c>
      <c r="J263" s="201" t="s">
        <v>2093</v>
      </c>
      <c r="L263" s="45"/>
    </row>
    <row r="264" spans="1:12" x14ac:dyDescent="0.2">
      <c r="A264" s="218"/>
      <c r="B264" s="213" t="s">
        <v>1723</v>
      </c>
      <c r="C264" s="216">
        <v>38012</v>
      </c>
      <c r="D264" s="218"/>
      <c r="E264" s="221"/>
      <c r="F264" s="193">
        <v>551</v>
      </c>
      <c r="G264" s="214"/>
      <c r="H264" s="221"/>
      <c r="I264" s="202" t="s">
        <v>1725</v>
      </c>
      <c r="J264" s="201" t="s">
        <v>2093</v>
      </c>
      <c r="L264" s="45"/>
    </row>
    <row r="265" spans="1:12" x14ac:dyDescent="0.2">
      <c r="A265" s="218"/>
      <c r="B265" s="213" t="s">
        <v>1723</v>
      </c>
      <c r="C265" s="216">
        <v>38011</v>
      </c>
      <c r="D265" s="218"/>
      <c r="E265" s="221"/>
      <c r="F265" s="193">
        <v>552</v>
      </c>
      <c r="G265" s="214"/>
      <c r="H265" s="221"/>
      <c r="I265" s="202" t="s">
        <v>1725</v>
      </c>
      <c r="J265" s="201" t="s">
        <v>2093</v>
      </c>
      <c r="L265" s="45"/>
    </row>
    <row r="266" spans="1:12" x14ac:dyDescent="0.2">
      <c r="A266" s="218"/>
      <c r="B266" s="213" t="s">
        <v>1723</v>
      </c>
      <c r="C266" s="216">
        <v>38010</v>
      </c>
      <c r="D266" s="218"/>
      <c r="E266" s="221"/>
      <c r="F266" s="193">
        <v>552</v>
      </c>
      <c r="G266" s="214"/>
      <c r="H266" s="221"/>
      <c r="I266" s="202" t="s">
        <v>1725</v>
      </c>
      <c r="J266" s="201" t="s">
        <v>2093</v>
      </c>
      <c r="L266" s="45"/>
    </row>
    <row r="267" spans="1:12" x14ac:dyDescent="0.2">
      <c r="A267" s="218"/>
      <c r="B267" s="213" t="s">
        <v>1723</v>
      </c>
      <c r="C267" s="216">
        <v>38009</v>
      </c>
      <c r="D267" s="218"/>
      <c r="E267" s="221"/>
      <c r="F267" s="193">
        <v>552</v>
      </c>
      <c r="G267" s="214"/>
      <c r="H267" s="221"/>
      <c r="I267" s="202" t="s">
        <v>1725</v>
      </c>
      <c r="J267" s="201" t="s">
        <v>2093</v>
      </c>
      <c r="L267" s="45"/>
    </row>
    <row r="268" spans="1:12" x14ac:dyDescent="0.2">
      <c r="A268" s="218"/>
      <c r="B268" s="213" t="s">
        <v>1723</v>
      </c>
      <c r="C268" s="216">
        <v>38008</v>
      </c>
      <c r="D268" s="218"/>
      <c r="E268" s="221"/>
      <c r="F268" s="193">
        <v>550</v>
      </c>
      <c r="G268" s="214"/>
      <c r="H268" s="221"/>
      <c r="I268" s="202" t="s">
        <v>1725</v>
      </c>
      <c r="J268" s="201" t="s">
        <v>2093</v>
      </c>
      <c r="L268" s="45"/>
    </row>
    <row r="269" spans="1:12" x14ac:dyDescent="0.2">
      <c r="A269" s="218"/>
      <c r="B269" s="213" t="s">
        <v>1723</v>
      </c>
      <c r="C269" s="216">
        <v>38007</v>
      </c>
      <c r="D269" s="218"/>
      <c r="E269" s="221"/>
      <c r="F269" s="193">
        <v>551</v>
      </c>
      <c r="G269" s="214"/>
      <c r="H269" s="221"/>
      <c r="I269" s="202" t="s">
        <v>1725</v>
      </c>
      <c r="J269" s="201" t="s">
        <v>2093</v>
      </c>
      <c r="L269" s="45"/>
    </row>
    <row r="270" spans="1:12" x14ac:dyDescent="0.2">
      <c r="A270" s="218"/>
      <c r="B270" s="213" t="s">
        <v>1723</v>
      </c>
      <c r="C270" s="216">
        <v>38006</v>
      </c>
      <c r="D270" s="218"/>
      <c r="E270" s="221"/>
      <c r="F270" s="193">
        <v>549</v>
      </c>
      <c r="G270" s="214"/>
      <c r="H270" s="221"/>
      <c r="I270" s="202" t="s">
        <v>1725</v>
      </c>
      <c r="J270" s="201" t="s">
        <v>2093</v>
      </c>
      <c r="L270" s="45"/>
    </row>
    <row r="271" spans="1:12" x14ac:dyDescent="0.2">
      <c r="A271" s="218"/>
      <c r="B271" s="213" t="s">
        <v>1723</v>
      </c>
      <c r="C271" s="216">
        <v>38005</v>
      </c>
      <c r="D271" s="218"/>
      <c r="E271" s="221"/>
      <c r="F271" s="193">
        <v>551</v>
      </c>
      <c r="G271" s="214"/>
      <c r="H271" s="221"/>
      <c r="I271" s="202" t="s">
        <v>1725</v>
      </c>
      <c r="J271" s="201" t="s">
        <v>2093</v>
      </c>
      <c r="L271" s="45"/>
    </row>
    <row r="272" spans="1:12" x14ac:dyDescent="0.2">
      <c r="A272" s="218"/>
      <c r="B272" s="213" t="s">
        <v>1723</v>
      </c>
      <c r="C272" s="216">
        <v>38004</v>
      </c>
      <c r="D272" s="218"/>
      <c r="E272" s="221"/>
      <c r="F272" s="193">
        <v>551</v>
      </c>
      <c r="G272" s="214"/>
      <c r="H272" s="221"/>
      <c r="I272" s="202" t="s">
        <v>1725</v>
      </c>
      <c r="J272" s="201" t="s">
        <v>2093</v>
      </c>
      <c r="L272" s="45"/>
    </row>
    <row r="273" spans="1:12" x14ac:dyDescent="0.2">
      <c r="A273" s="218"/>
      <c r="B273" s="213" t="s">
        <v>1723</v>
      </c>
      <c r="C273" s="216">
        <v>38003</v>
      </c>
      <c r="D273" s="218"/>
      <c r="E273" s="221"/>
      <c r="F273" s="193">
        <v>552</v>
      </c>
      <c r="G273" s="214"/>
      <c r="H273" s="221"/>
      <c r="I273" s="202" t="s">
        <v>1725</v>
      </c>
      <c r="J273" s="201" t="s">
        <v>2093</v>
      </c>
      <c r="L273" s="45"/>
    </row>
    <row r="274" spans="1:12" x14ac:dyDescent="0.2">
      <c r="A274" s="218"/>
      <c r="B274" s="213" t="s">
        <v>1723</v>
      </c>
      <c r="C274" s="216">
        <v>38002</v>
      </c>
      <c r="D274" s="218"/>
      <c r="E274" s="221"/>
      <c r="F274" s="193">
        <v>552</v>
      </c>
      <c r="G274" s="214"/>
      <c r="H274" s="221"/>
      <c r="I274" s="202" t="s">
        <v>1725</v>
      </c>
      <c r="J274" s="201" t="s">
        <v>2093</v>
      </c>
      <c r="L274" s="45"/>
    </row>
    <row r="275" spans="1:12" x14ac:dyDescent="0.2">
      <c r="A275" s="218"/>
      <c r="B275" s="213" t="s">
        <v>1723</v>
      </c>
      <c r="C275" s="216">
        <v>38001</v>
      </c>
      <c r="D275" s="218"/>
      <c r="E275" s="221"/>
      <c r="F275" s="193">
        <v>551</v>
      </c>
      <c r="G275" s="214"/>
      <c r="H275" s="221"/>
      <c r="I275" s="202" t="s">
        <v>1725</v>
      </c>
      <c r="J275" s="201" t="s">
        <v>2093</v>
      </c>
      <c r="L275" s="45"/>
    </row>
    <row r="276" spans="1:12" x14ac:dyDescent="0.2">
      <c r="A276" s="218"/>
      <c r="B276" s="213" t="s">
        <v>1723</v>
      </c>
      <c r="C276" s="216">
        <v>38000</v>
      </c>
      <c r="D276" s="218"/>
      <c r="E276" s="221"/>
      <c r="F276" s="193">
        <v>550</v>
      </c>
      <c r="G276" s="214"/>
      <c r="H276" s="221"/>
      <c r="I276" s="202" t="s">
        <v>1725</v>
      </c>
      <c r="J276" s="201" t="s">
        <v>2093</v>
      </c>
      <c r="L276" s="45"/>
    </row>
    <row r="277" spans="1:12" x14ac:dyDescent="0.2">
      <c r="A277" s="218"/>
      <c r="B277" s="213" t="s">
        <v>1723</v>
      </c>
      <c r="C277" s="216">
        <v>37999</v>
      </c>
      <c r="D277" s="218"/>
      <c r="E277" s="221"/>
      <c r="F277" s="193">
        <v>550</v>
      </c>
      <c r="G277" s="214"/>
      <c r="H277" s="221"/>
      <c r="I277" s="202" t="s">
        <v>1725</v>
      </c>
      <c r="J277" s="201" t="s">
        <v>2093</v>
      </c>
      <c r="L277" s="45"/>
    </row>
    <row r="278" spans="1:12" x14ac:dyDescent="0.2">
      <c r="A278" s="218"/>
      <c r="B278" s="213" t="s">
        <v>1723</v>
      </c>
      <c r="C278" s="216">
        <v>37998</v>
      </c>
      <c r="D278" s="218"/>
      <c r="E278" s="221"/>
      <c r="F278" s="193">
        <v>550</v>
      </c>
      <c r="G278" s="214"/>
      <c r="H278" s="221"/>
      <c r="I278" s="202" t="s">
        <v>1725</v>
      </c>
      <c r="J278" s="201" t="s">
        <v>2093</v>
      </c>
      <c r="L278" s="45"/>
    </row>
    <row r="279" spans="1:12" x14ac:dyDescent="0.2">
      <c r="A279" s="218"/>
      <c r="B279" s="213" t="s">
        <v>1723</v>
      </c>
      <c r="C279" s="216">
        <v>37997</v>
      </c>
      <c r="D279" s="218"/>
      <c r="E279" s="221"/>
      <c r="F279" s="193">
        <v>550</v>
      </c>
      <c r="G279" s="214"/>
      <c r="H279" s="221"/>
      <c r="I279" s="202" t="s">
        <v>1725</v>
      </c>
      <c r="J279" s="201" t="s">
        <v>2093</v>
      </c>
      <c r="L279" s="45"/>
    </row>
    <row r="280" spans="1:12" x14ac:dyDescent="0.2">
      <c r="A280" s="218"/>
      <c r="B280" s="213" t="s">
        <v>1723</v>
      </c>
      <c r="C280" s="216">
        <v>37996</v>
      </c>
      <c r="D280" s="218"/>
      <c r="E280" s="221"/>
      <c r="F280" s="193">
        <v>552</v>
      </c>
      <c r="G280" s="214"/>
      <c r="H280" s="221"/>
      <c r="I280" s="202" t="s">
        <v>1725</v>
      </c>
      <c r="J280" s="201" t="s">
        <v>2093</v>
      </c>
      <c r="L280" s="45"/>
    </row>
    <row r="281" spans="1:12" x14ac:dyDescent="0.2">
      <c r="A281" s="218"/>
      <c r="B281" s="213" t="s">
        <v>1723</v>
      </c>
      <c r="C281" s="216">
        <v>37995</v>
      </c>
      <c r="D281" s="218"/>
      <c r="E281" s="221"/>
      <c r="F281" s="193">
        <v>550</v>
      </c>
      <c r="G281" s="214"/>
      <c r="H281" s="221"/>
      <c r="I281" s="202" t="s">
        <v>1725</v>
      </c>
      <c r="J281" s="201" t="s">
        <v>2093</v>
      </c>
      <c r="L281" s="45"/>
    </row>
    <row r="282" spans="1:12" x14ac:dyDescent="0.2">
      <c r="A282" s="218"/>
      <c r="B282" s="213" t="s">
        <v>1723</v>
      </c>
      <c r="C282" s="216">
        <v>37994</v>
      </c>
      <c r="D282" s="218"/>
      <c r="E282" s="221"/>
      <c r="F282" s="193">
        <v>550</v>
      </c>
      <c r="G282" s="214"/>
      <c r="H282" s="221"/>
      <c r="I282" s="202" t="s">
        <v>1725</v>
      </c>
      <c r="J282" s="201" t="s">
        <v>2093</v>
      </c>
      <c r="L282" s="45"/>
    </row>
    <row r="283" spans="1:12" x14ac:dyDescent="0.2">
      <c r="A283" s="222"/>
      <c r="B283" s="213" t="s">
        <v>1723</v>
      </c>
      <c r="C283" s="216">
        <v>37993</v>
      </c>
      <c r="D283" s="218"/>
      <c r="E283" s="223"/>
      <c r="F283" s="193">
        <v>550</v>
      </c>
      <c r="G283" s="214"/>
      <c r="H283" s="223"/>
      <c r="I283" s="202" t="s">
        <v>1725</v>
      </c>
      <c r="J283" s="201" t="s">
        <v>2093</v>
      </c>
      <c r="L283" s="45"/>
    </row>
    <row r="284" spans="1:12" x14ac:dyDescent="0.2">
      <c r="A284" s="222"/>
      <c r="B284" s="213" t="s">
        <v>1723</v>
      </c>
      <c r="C284" s="216">
        <v>37992</v>
      </c>
      <c r="D284" s="218"/>
      <c r="E284" s="223"/>
      <c r="F284" s="193">
        <v>553</v>
      </c>
      <c r="G284" s="214"/>
      <c r="H284" s="223"/>
      <c r="I284" s="202" t="s">
        <v>1725</v>
      </c>
      <c r="J284" s="201" t="s">
        <v>2093</v>
      </c>
      <c r="L284" s="45"/>
    </row>
    <row r="285" spans="1:12" x14ac:dyDescent="0.2">
      <c r="A285" s="222"/>
      <c r="B285" s="213" t="s">
        <v>1723</v>
      </c>
      <c r="C285" s="216">
        <v>37991</v>
      </c>
      <c r="D285" s="218"/>
      <c r="E285" s="223"/>
      <c r="F285" s="193">
        <v>553</v>
      </c>
      <c r="G285" s="214"/>
      <c r="H285" s="223"/>
      <c r="I285" s="202" t="s">
        <v>1725</v>
      </c>
      <c r="J285" s="201" t="s">
        <v>2093</v>
      </c>
      <c r="L285" s="45"/>
    </row>
    <row r="286" spans="1:12" x14ac:dyDescent="0.2">
      <c r="A286" s="222"/>
      <c r="B286" s="213" t="s">
        <v>1723</v>
      </c>
      <c r="C286" s="216">
        <v>37990</v>
      </c>
      <c r="D286" s="218"/>
      <c r="E286" s="223"/>
      <c r="F286" s="193">
        <v>551</v>
      </c>
      <c r="G286" s="214"/>
      <c r="H286" s="223"/>
      <c r="I286" s="202" t="s">
        <v>1725</v>
      </c>
      <c r="J286" s="201" t="s">
        <v>2093</v>
      </c>
      <c r="L286" s="45"/>
    </row>
    <row r="287" spans="1:12" x14ac:dyDescent="0.2">
      <c r="A287" s="222"/>
      <c r="B287" s="213" t="s">
        <v>1723</v>
      </c>
      <c r="C287" s="216">
        <v>37989</v>
      </c>
      <c r="D287" s="218"/>
      <c r="E287" s="223"/>
      <c r="F287" s="193">
        <v>554</v>
      </c>
      <c r="G287" s="214"/>
      <c r="H287" s="223"/>
      <c r="I287" s="202" t="s">
        <v>1725</v>
      </c>
      <c r="J287" s="201" t="s">
        <v>2093</v>
      </c>
      <c r="L287" s="45"/>
    </row>
    <row r="288" spans="1:12" x14ac:dyDescent="0.2">
      <c r="A288" s="222"/>
      <c r="B288" s="213" t="s">
        <v>1723</v>
      </c>
      <c r="C288" s="216">
        <v>37988</v>
      </c>
      <c r="D288" s="218"/>
      <c r="E288" s="223"/>
      <c r="F288" s="193">
        <v>552</v>
      </c>
      <c r="G288" s="214"/>
      <c r="H288" s="223"/>
      <c r="I288" s="202" t="s">
        <v>1725</v>
      </c>
      <c r="J288" s="201" t="s">
        <v>2093</v>
      </c>
      <c r="L288" s="45"/>
    </row>
    <row r="289" spans="1:12" x14ac:dyDescent="0.2">
      <c r="A289" s="222"/>
      <c r="B289" s="213" t="s">
        <v>1723</v>
      </c>
      <c r="C289" s="216">
        <v>37987</v>
      </c>
      <c r="D289" s="218"/>
      <c r="E289" s="223"/>
      <c r="F289" s="193">
        <v>552</v>
      </c>
      <c r="G289" s="214"/>
      <c r="H289" s="223"/>
      <c r="I289" s="202" t="s">
        <v>1725</v>
      </c>
      <c r="J289" s="201" t="s">
        <v>2093</v>
      </c>
      <c r="L289" s="45"/>
    </row>
    <row r="290" spans="1:12" x14ac:dyDescent="0.2">
      <c r="A290" s="222"/>
      <c r="B290" s="213" t="s">
        <v>1723</v>
      </c>
      <c r="C290" s="216">
        <v>37986</v>
      </c>
      <c r="D290" s="218"/>
      <c r="E290" s="223"/>
      <c r="F290" s="193">
        <v>553</v>
      </c>
      <c r="G290" s="214"/>
      <c r="H290" s="223"/>
      <c r="I290" s="202" t="s">
        <v>1725</v>
      </c>
      <c r="J290" s="201" t="s">
        <v>2093</v>
      </c>
      <c r="L290" s="45"/>
    </row>
    <row r="291" spans="1:12" x14ac:dyDescent="0.2">
      <c r="A291" s="222"/>
      <c r="B291" s="213" t="s">
        <v>1723</v>
      </c>
      <c r="C291" s="216">
        <v>37985</v>
      </c>
      <c r="D291" s="218"/>
      <c r="E291" s="223"/>
      <c r="F291" s="193">
        <v>553</v>
      </c>
      <c r="G291" s="214"/>
      <c r="H291" s="223"/>
      <c r="I291" s="202" t="s">
        <v>1725</v>
      </c>
      <c r="J291" s="201" t="s">
        <v>2093</v>
      </c>
      <c r="L291" s="45"/>
    </row>
    <row r="292" spans="1:12" x14ac:dyDescent="0.2">
      <c r="A292" s="222"/>
      <c r="B292" s="213" t="s">
        <v>1723</v>
      </c>
      <c r="C292" s="216">
        <v>37984</v>
      </c>
      <c r="D292" s="218"/>
      <c r="E292" s="223"/>
      <c r="F292" s="193">
        <v>555</v>
      </c>
      <c r="G292" s="214"/>
      <c r="H292" s="223"/>
      <c r="I292" s="202" t="s">
        <v>1725</v>
      </c>
      <c r="J292" s="201" t="s">
        <v>2093</v>
      </c>
      <c r="L292" s="45"/>
    </row>
    <row r="293" spans="1:12" x14ac:dyDescent="0.2">
      <c r="A293" s="222"/>
      <c r="B293" s="213" t="s">
        <v>1723</v>
      </c>
      <c r="C293" s="216">
        <v>37983</v>
      </c>
      <c r="D293" s="218"/>
      <c r="E293" s="223"/>
      <c r="F293" s="193">
        <v>555</v>
      </c>
      <c r="G293" s="214"/>
      <c r="H293" s="223"/>
      <c r="I293" s="202" t="s">
        <v>1725</v>
      </c>
      <c r="J293" s="201" t="s">
        <v>2093</v>
      </c>
      <c r="L293" s="45"/>
    </row>
    <row r="294" spans="1:12" x14ac:dyDescent="0.2">
      <c r="A294" s="222"/>
      <c r="B294" s="213" t="s">
        <v>1723</v>
      </c>
      <c r="C294" s="216">
        <v>37982</v>
      </c>
      <c r="D294" s="218"/>
      <c r="E294" s="223"/>
      <c r="F294" s="193">
        <v>556</v>
      </c>
      <c r="G294" s="214"/>
      <c r="H294" s="223"/>
      <c r="I294" s="202" t="s">
        <v>1725</v>
      </c>
      <c r="J294" s="201" t="s">
        <v>2093</v>
      </c>
      <c r="L294" s="45"/>
    </row>
    <row r="295" spans="1:12" x14ac:dyDescent="0.2">
      <c r="A295" s="222"/>
      <c r="B295" s="213" t="s">
        <v>1723</v>
      </c>
      <c r="C295" s="216">
        <v>37981</v>
      </c>
      <c r="D295" s="218"/>
      <c r="E295" s="223"/>
      <c r="F295" s="193">
        <v>555</v>
      </c>
      <c r="G295" s="214"/>
      <c r="H295" s="223"/>
      <c r="I295" s="202" t="s">
        <v>1725</v>
      </c>
      <c r="J295" s="201" t="s">
        <v>2093</v>
      </c>
      <c r="L295" s="45"/>
    </row>
    <row r="296" spans="1:12" x14ac:dyDescent="0.2">
      <c r="A296" s="218"/>
      <c r="B296" s="213" t="s">
        <v>1723</v>
      </c>
      <c r="C296" s="216">
        <v>37980</v>
      </c>
      <c r="D296" s="218"/>
      <c r="E296" s="202"/>
      <c r="F296" s="193">
        <v>554</v>
      </c>
      <c r="G296" s="214"/>
      <c r="H296" s="202"/>
      <c r="I296" s="202" t="s">
        <v>1725</v>
      </c>
      <c r="J296" s="201" t="s">
        <v>2093</v>
      </c>
      <c r="L296" s="45"/>
    </row>
    <row r="297" spans="1:12" s="47" customFormat="1" x14ac:dyDescent="0.2">
      <c r="A297" s="218"/>
      <c r="B297" s="213" t="s">
        <v>1723</v>
      </c>
      <c r="C297" s="216">
        <v>37979</v>
      </c>
      <c r="D297" s="218"/>
      <c r="E297" s="202"/>
      <c r="F297" s="193">
        <v>553</v>
      </c>
      <c r="G297" s="214"/>
      <c r="H297" s="202"/>
      <c r="I297" s="202" t="s">
        <v>1725</v>
      </c>
      <c r="J297" s="201" t="s">
        <v>2093</v>
      </c>
      <c r="K297" s="44"/>
      <c r="L297" s="45"/>
    </row>
    <row r="298" spans="1:12" s="47" customFormat="1" x14ac:dyDescent="0.2">
      <c r="A298" s="218"/>
      <c r="B298" s="213" t="s">
        <v>1723</v>
      </c>
      <c r="C298" s="216">
        <v>37978</v>
      </c>
      <c r="D298" s="218"/>
      <c r="E298" s="202"/>
      <c r="F298" s="193">
        <v>553</v>
      </c>
      <c r="G298" s="214"/>
      <c r="H298" s="202"/>
      <c r="I298" s="202" t="s">
        <v>1725</v>
      </c>
      <c r="J298" s="201" t="s">
        <v>2093</v>
      </c>
      <c r="K298" s="44"/>
      <c r="L298" s="45"/>
    </row>
    <row r="299" spans="1:12" s="47" customFormat="1" x14ac:dyDescent="0.2">
      <c r="A299" s="218"/>
      <c r="B299" s="213" t="s">
        <v>1723</v>
      </c>
      <c r="C299" s="216">
        <v>37977</v>
      </c>
      <c r="D299" s="218"/>
      <c r="E299" s="202"/>
      <c r="F299" s="193">
        <v>552</v>
      </c>
      <c r="G299" s="214"/>
      <c r="H299" s="202"/>
      <c r="I299" s="202" t="s">
        <v>1725</v>
      </c>
      <c r="J299" s="201" t="s">
        <v>2093</v>
      </c>
      <c r="K299" s="44"/>
      <c r="L299" s="45"/>
    </row>
    <row r="300" spans="1:12" s="47" customFormat="1" x14ac:dyDescent="0.2">
      <c r="A300" s="218"/>
      <c r="B300" s="213" t="s">
        <v>1723</v>
      </c>
      <c r="C300" s="216">
        <v>37976</v>
      </c>
      <c r="D300" s="218"/>
      <c r="E300" s="202"/>
      <c r="F300" s="193">
        <v>554</v>
      </c>
      <c r="G300" s="214"/>
      <c r="H300" s="202"/>
      <c r="I300" s="202" t="s">
        <v>1725</v>
      </c>
      <c r="J300" s="201" t="s">
        <v>2093</v>
      </c>
      <c r="K300" s="44"/>
      <c r="L300" s="45"/>
    </row>
    <row r="301" spans="1:12" s="47" customFormat="1" x14ac:dyDescent="0.2">
      <c r="A301" s="218"/>
      <c r="B301" s="213" t="s">
        <v>1723</v>
      </c>
      <c r="C301" s="216">
        <v>37975</v>
      </c>
      <c r="D301" s="218"/>
      <c r="E301" s="202"/>
      <c r="F301" s="193">
        <v>553</v>
      </c>
      <c r="G301" s="214"/>
      <c r="H301" s="202"/>
      <c r="I301" s="202" t="s">
        <v>1725</v>
      </c>
      <c r="J301" s="201" t="s">
        <v>2093</v>
      </c>
      <c r="K301" s="44"/>
      <c r="L301" s="45"/>
    </row>
    <row r="302" spans="1:12" s="47" customFormat="1" x14ac:dyDescent="0.2">
      <c r="A302" s="218"/>
      <c r="B302" s="213" t="s">
        <v>1723</v>
      </c>
      <c r="C302" s="216">
        <v>37974</v>
      </c>
      <c r="D302" s="218"/>
      <c r="E302" s="202"/>
      <c r="F302" s="193">
        <v>553</v>
      </c>
      <c r="G302" s="214"/>
      <c r="H302" s="202"/>
      <c r="I302" s="202" t="s">
        <v>1725</v>
      </c>
      <c r="J302" s="201" t="s">
        <v>2093</v>
      </c>
      <c r="K302" s="44"/>
      <c r="L302" s="45"/>
    </row>
    <row r="303" spans="1:12" s="47" customFormat="1" x14ac:dyDescent="0.2">
      <c r="A303" s="218"/>
      <c r="B303" s="213" t="s">
        <v>1723</v>
      </c>
      <c r="C303" s="216">
        <v>37973</v>
      </c>
      <c r="D303" s="218"/>
      <c r="E303" s="202"/>
      <c r="F303" s="193">
        <v>554</v>
      </c>
      <c r="G303" s="214"/>
      <c r="H303" s="202"/>
      <c r="I303" s="202" t="s">
        <v>1725</v>
      </c>
      <c r="J303" s="201" t="s">
        <v>2093</v>
      </c>
      <c r="K303" s="44"/>
      <c r="L303" s="45"/>
    </row>
    <row r="304" spans="1:12" x14ac:dyDescent="0.2">
      <c r="A304" s="218"/>
      <c r="B304" s="213" t="s">
        <v>1723</v>
      </c>
      <c r="C304" s="216">
        <v>37972</v>
      </c>
      <c r="D304" s="218"/>
      <c r="E304" s="202"/>
      <c r="F304" s="193">
        <v>554</v>
      </c>
      <c r="G304" s="214"/>
      <c r="H304" s="202"/>
      <c r="I304" s="202" t="s">
        <v>1725</v>
      </c>
      <c r="J304" s="201" t="s">
        <v>2093</v>
      </c>
      <c r="K304" s="47"/>
      <c r="L304" s="45"/>
    </row>
    <row r="305" spans="1:12" x14ac:dyDescent="0.2">
      <c r="A305" s="218"/>
      <c r="B305" s="213" t="s">
        <v>1723</v>
      </c>
      <c r="C305" s="216">
        <v>37971</v>
      </c>
      <c r="D305" s="218"/>
      <c r="E305" s="202"/>
      <c r="F305" s="193">
        <v>554</v>
      </c>
      <c r="G305" s="214"/>
      <c r="H305" s="202"/>
      <c r="I305" s="202" t="s">
        <v>1725</v>
      </c>
      <c r="J305" s="201" t="s">
        <v>2093</v>
      </c>
      <c r="K305" s="47"/>
      <c r="L305" s="45"/>
    </row>
    <row r="306" spans="1:12" x14ac:dyDescent="0.2">
      <c r="A306" s="218"/>
      <c r="B306" s="213" t="s">
        <v>1723</v>
      </c>
      <c r="C306" s="216">
        <v>37970</v>
      </c>
      <c r="D306" s="218"/>
      <c r="E306" s="202"/>
      <c r="F306" s="193">
        <v>552</v>
      </c>
      <c r="G306" s="214"/>
      <c r="H306" s="202"/>
      <c r="I306" s="202" t="s">
        <v>1725</v>
      </c>
      <c r="J306" s="201" t="s">
        <v>2093</v>
      </c>
      <c r="K306" s="47"/>
      <c r="L306" s="45"/>
    </row>
    <row r="307" spans="1:12" x14ac:dyDescent="0.2">
      <c r="A307" s="218"/>
      <c r="B307" s="213" t="s">
        <v>1723</v>
      </c>
      <c r="C307" s="216">
        <v>37969</v>
      </c>
      <c r="D307" s="218"/>
      <c r="E307" s="202"/>
      <c r="F307" s="193">
        <v>554</v>
      </c>
      <c r="G307" s="214"/>
      <c r="H307" s="202"/>
      <c r="I307" s="202" t="s">
        <v>1725</v>
      </c>
      <c r="J307" s="201" t="s">
        <v>2093</v>
      </c>
      <c r="K307" s="47"/>
      <c r="L307" s="45"/>
    </row>
    <row r="308" spans="1:12" x14ac:dyDescent="0.2">
      <c r="A308" s="218"/>
      <c r="B308" s="213" t="s">
        <v>1723</v>
      </c>
      <c r="C308" s="216">
        <v>37968</v>
      </c>
      <c r="D308" s="218"/>
      <c r="E308" s="202"/>
      <c r="F308" s="193">
        <v>555</v>
      </c>
      <c r="G308" s="214"/>
      <c r="H308" s="202"/>
      <c r="I308" s="202" t="s">
        <v>1725</v>
      </c>
      <c r="J308" s="201" t="s">
        <v>2093</v>
      </c>
      <c r="K308" s="47"/>
      <c r="L308" s="45"/>
    </row>
    <row r="309" spans="1:12" x14ac:dyDescent="0.2">
      <c r="A309" s="218"/>
      <c r="B309" s="213" t="s">
        <v>1723</v>
      </c>
      <c r="C309" s="216">
        <v>37967</v>
      </c>
      <c r="D309" s="218"/>
      <c r="E309" s="202"/>
      <c r="F309" s="193">
        <v>557</v>
      </c>
      <c r="G309" s="214"/>
      <c r="H309" s="202"/>
      <c r="I309" s="202" t="s">
        <v>1725</v>
      </c>
      <c r="J309" s="201" t="s">
        <v>2093</v>
      </c>
      <c r="K309" s="47"/>
      <c r="L309" s="45"/>
    </row>
    <row r="310" spans="1:12" x14ac:dyDescent="0.2">
      <c r="A310" s="218"/>
      <c r="B310" s="213" t="s">
        <v>1723</v>
      </c>
      <c r="C310" s="216">
        <v>37966</v>
      </c>
      <c r="D310" s="218"/>
      <c r="E310" s="202"/>
      <c r="F310" s="193">
        <v>558</v>
      </c>
      <c r="G310" s="214"/>
      <c r="H310" s="202"/>
      <c r="I310" s="202" t="s">
        <v>1725</v>
      </c>
      <c r="J310" s="201" t="s">
        <v>2093</v>
      </c>
      <c r="K310" s="47"/>
      <c r="L310" s="45"/>
    </row>
    <row r="311" spans="1:12" x14ac:dyDescent="0.2">
      <c r="A311" s="218"/>
      <c r="B311" s="213" t="s">
        <v>1723</v>
      </c>
      <c r="C311" s="216">
        <v>37965</v>
      </c>
      <c r="D311" s="218"/>
      <c r="E311" s="202"/>
      <c r="F311" s="193">
        <v>557</v>
      </c>
      <c r="G311" s="214"/>
      <c r="H311" s="202"/>
      <c r="I311" s="202" t="s">
        <v>1725</v>
      </c>
      <c r="J311" s="201" t="s">
        <v>2093</v>
      </c>
      <c r="K311" s="47"/>
      <c r="L311" s="45"/>
    </row>
    <row r="312" spans="1:12" x14ac:dyDescent="0.2">
      <c r="A312" s="218"/>
      <c r="B312" s="213" t="s">
        <v>1723</v>
      </c>
      <c r="C312" s="216">
        <v>37964</v>
      </c>
      <c r="D312" s="218"/>
      <c r="E312" s="202"/>
      <c r="F312" s="193">
        <v>555</v>
      </c>
      <c r="G312" s="214"/>
      <c r="H312" s="202"/>
      <c r="I312" s="202" t="s">
        <v>1725</v>
      </c>
      <c r="J312" s="201" t="s">
        <v>2093</v>
      </c>
      <c r="K312" s="47"/>
      <c r="L312" s="45"/>
    </row>
    <row r="313" spans="1:12" x14ac:dyDescent="0.2">
      <c r="A313" s="218"/>
      <c r="B313" s="213" t="s">
        <v>1723</v>
      </c>
      <c r="C313" s="216">
        <v>37963</v>
      </c>
      <c r="D313" s="218"/>
      <c r="E313" s="202"/>
      <c r="F313" s="193">
        <v>555</v>
      </c>
      <c r="G313" s="214"/>
      <c r="H313" s="202"/>
      <c r="I313" s="202" t="s">
        <v>1725</v>
      </c>
      <c r="J313" s="201" t="s">
        <v>2093</v>
      </c>
      <c r="K313" s="47"/>
      <c r="L313" s="45"/>
    </row>
    <row r="314" spans="1:12" x14ac:dyDescent="0.2">
      <c r="A314" s="218"/>
      <c r="B314" s="213" t="s">
        <v>1723</v>
      </c>
      <c r="C314" s="216">
        <v>37962</v>
      </c>
      <c r="D314" s="218"/>
      <c r="E314" s="202"/>
      <c r="F314" s="193">
        <v>555</v>
      </c>
      <c r="G314" s="214"/>
      <c r="H314" s="202"/>
      <c r="I314" s="202" t="s">
        <v>1725</v>
      </c>
      <c r="J314" s="201" t="s">
        <v>2093</v>
      </c>
      <c r="K314" s="47"/>
      <c r="L314" s="45"/>
    </row>
    <row r="315" spans="1:12" x14ac:dyDescent="0.2">
      <c r="A315" s="218"/>
      <c r="B315" s="213" t="s">
        <v>1723</v>
      </c>
      <c r="C315" s="216">
        <v>37961</v>
      </c>
      <c r="D315" s="218"/>
      <c r="E315" s="202"/>
      <c r="F315" s="193">
        <v>555</v>
      </c>
      <c r="G315" s="214"/>
      <c r="H315" s="202"/>
      <c r="I315" s="202" t="s">
        <v>1725</v>
      </c>
      <c r="J315" s="201" t="s">
        <v>2093</v>
      </c>
      <c r="K315" s="47"/>
      <c r="L315" s="45"/>
    </row>
    <row r="316" spans="1:12" x14ac:dyDescent="0.2">
      <c r="A316" s="218"/>
      <c r="B316" s="213" t="s">
        <v>1723</v>
      </c>
      <c r="C316" s="216">
        <v>37960</v>
      </c>
      <c r="D316" s="218"/>
      <c r="E316" s="202"/>
      <c r="F316" s="193">
        <v>555</v>
      </c>
      <c r="G316" s="214"/>
      <c r="H316" s="202"/>
      <c r="I316" s="202" t="s">
        <v>1725</v>
      </c>
      <c r="J316" s="201" t="s">
        <v>2093</v>
      </c>
      <c r="K316" s="47"/>
      <c r="L316" s="45"/>
    </row>
    <row r="317" spans="1:12" x14ac:dyDescent="0.2">
      <c r="A317" s="224"/>
      <c r="B317" s="213" t="s">
        <v>1723</v>
      </c>
      <c r="C317" s="216">
        <v>37959</v>
      </c>
      <c r="D317" s="218"/>
      <c r="E317" s="223"/>
      <c r="F317" s="193">
        <v>555</v>
      </c>
      <c r="G317" s="214"/>
      <c r="H317" s="223"/>
      <c r="I317" s="202" t="s">
        <v>1725</v>
      </c>
      <c r="J317" s="201" t="s">
        <v>2093</v>
      </c>
      <c r="K317" s="47"/>
      <c r="L317" s="45"/>
    </row>
    <row r="318" spans="1:12" x14ac:dyDescent="0.2">
      <c r="A318" s="224"/>
      <c r="B318" s="213" t="s">
        <v>1723</v>
      </c>
      <c r="C318" s="216">
        <v>37958</v>
      </c>
      <c r="D318" s="218"/>
      <c r="E318" s="223"/>
      <c r="F318" s="193">
        <v>553</v>
      </c>
      <c r="G318" s="214"/>
      <c r="H318" s="223"/>
      <c r="I318" s="202" t="s">
        <v>1725</v>
      </c>
      <c r="J318" s="201" t="s">
        <v>2093</v>
      </c>
      <c r="K318" s="47"/>
      <c r="L318" s="45"/>
    </row>
    <row r="319" spans="1:12" x14ac:dyDescent="0.2">
      <c r="A319" s="224"/>
      <c r="B319" s="213" t="s">
        <v>1723</v>
      </c>
      <c r="C319" s="216">
        <v>37957</v>
      </c>
      <c r="D319" s="218"/>
      <c r="E319" s="223"/>
      <c r="F319" s="193">
        <v>555</v>
      </c>
      <c r="G319" s="214"/>
      <c r="H319" s="223"/>
      <c r="I319" s="202" t="s">
        <v>1725</v>
      </c>
      <c r="J319" s="201" t="s">
        <v>2093</v>
      </c>
      <c r="K319" s="47"/>
      <c r="L319" s="45"/>
    </row>
    <row r="320" spans="1:12" x14ac:dyDescent="0.2">
      <c r="A320" s="224"/>
      <c r="B320" s="213" t="s">
        <v>1723</v>
      </c>
      <c r="C320" s="216">
        <v>37956</v>
      </c>
      <c r="D320" s="218"/>
      <c r="E320" s="223"/>
      <c r="F320" s="193">
        <v>555</v>
      </c>
      <c r="G320" s="214"/>
      <c r="H320" s="223"/>
      <c r="I320" s="202" t="s">
        <v>1725</v>
      </c>
      <c r="J320" s="201" t="s">
        <v>2093</v>
      </c>
      <c r="K320" s="47"/>
      <c r="L320" s="45"/>
    </row>
    <row r="321" spans="1:12" x14ac:dyDescent="0.2">
      <c r="A321" s="224"/>
      <c r="B321" s="213" t="s">
        <v>1723</v>
      </c>
      <c r="C321" s="216">
        <v>37955</v>
      </c>
      <c r="D321" s="218"/>
      <c r="E321" s="223"/>
      <c r="F321" s="193">
        <v>557</v>
      </c>
      <c r="G321" s="214"/>
      <c r="H321" s="223"/>
      <c r="I321" s="202" t="s">
        <v>1725</v>
      </c>
      <c r="J321" s="201" t="s">
        <v>2093</v>
      </c>
      <c r="K321" s="47"/>
      <c r="L321" s="45"/>
    </row>
    <row r="322" spans="1:12" x14ac:dyDescent="0.2">
      <c r="A322" s="224"/>
      <c r="B322" s="213" t="s">
        <v>1723</v>
      </c>
      <c r="C322" s="216">
        <v>37954</v>
      </c>
      <c r="D322" s="218"/>
      <c r="E322" s="223"/>
      <c r="F322" s="193">
        <v>557</v>
      </c>
      <c r="G322" s="214"/>
      <c r="H322" s="223"/>
      <c r="I322" s="202" t="s">
        <v>1725</v>
      </c>
      <c r="J322" s="201" t="s">
        <v>2093</v>
      </c>
      <c r="K322" s="47"/>
      <c r="L322" s="45"/>
    </row>
    <row r="323" spans="1:12" x14ac:dyDescent="0.2">
      <c r="A323" s="224"/>
      <c r="B323" s="213" t="s">
        <v>1723</v>
      </c>
      <c r="C323" s="216">
        <v>37953</v>
      </c>
      <c r="D323" s="218"/>
      <c r="E323" s="223"/>
      <c r="F323" s="193">
        <v>558</v>
      </c>
      <c r="G323" s="214"/>
      <c r="H323" s="223"/>
      <c r="I323" s="202" t="s">
        <v>1725</v>
      </c>
      <c r="J323" s="201" t="s">
        <v>2093</v>
      </c>
      <c r="K323" s="47"/>
      <c r="L323" s="45"/>
    </row>
    <row r="324" spans="1:12" x14ac:dyDescent="0.2">
      <c r="A324" s="224"/>
      <c r="B324" s="213" t="s">
        <v>1723</v>
      </c>
      <c r="C324" s="216">
        <v>37952</v>
      </c>
      <c r="D324" s="218"/>
      <c r="E324" s="223"/>
      <c r="F324" s="193">
        <v>559</v>
      </c>
      <c r="G324" s="214"/>
      <c r="H324" s="223"/>
      <c r="I324" s="202" t="s">
        <v>1725</v>
      </c>
      <c r="J324" s="201" t="s">
        <v>2093</v>
      </c>
      <c r="K324" s="47"/>
      <c r="L324" s="45"/>
    </row>
    <row r="325" spans="1:12" x14ac:dyDescent="0.2">
      <c r="A325" s="224"/>
      <c r="B325" s="213" t="s">
        <v>1723</v>
      </c>
      <c r="C325" s="216">
        <v>37951</v>
      </c>
      <c r="D325" s="218"/>
      <c r="E325" s="223"/>
      <c r="F325" s="193">
        <v>559</v>
      </c>
      <c r="G325" s="214"/>
      <c r="H325" s="223"/>
      <c r="I325" s="202" t="s">
        <v>1725</v>
      </c>
      <c r="J325" s="201" t="s">
        <v>2093</v>
      </c>
      <c r="L325" s="45"/>
    </row>
    <row r="326" spans="1:12" x14ac:dyDescent="0.2">
      <c r="A326" s="222"/>
      <c r="B326" s="213" t="s">
        <v>1723</v>
      </c>
      <c r="C326" s="216">
        <v>37950</v>
      </c>
      <c r="D326" s="218"/>
      <c r="E326" s="223"/>
      <c r="F326" s="193">
        <v>559</v>
      </c>
      <c r="G326" s="214"/>
      <c r="H326" s="223"/>
      <c r="I326" s="202" t="s">
        <v>1725</v>
      </c>
      <c r="J326" s="201" t="s">
        <v>2093</v>
      </c>
      <c r="L326" s="45"/>
    </row>
    <row r="327" spans="1:12" x14ac:dyDescent="0.2">
      <c r="A327" s="222"/>
      <c r="B327" s="213" t="s">
        <v>1723</v>
      </c>
      <c r="C327" s="216">
        <v>37949</v>
      </c>
      <c r="D327" s="218"/>
      <c r="E327" s="223"/>
      <c r="F327" s="193">
        <v>559</v>
      </c>
      <c r="G327" s="214"/>
      <c r="H327" s="223"/>
      <c r="I327" s="202" t="s">
        <v>1725</v>
      </c>
      <c r="J327" s="201" t="s">
        <v>2093</v>
      </c>
      <c r="L327" s="45"/>
    </row>
    <row r="328" spans="1:12" x14ac:dyDescent="0.2">
      <c r="A328" s="222"/>
      <c r="B328" s="213" t="s">
        <v>1723</v>
      </c>
      <c r="C328" s="216">
        <v>37948</v>
      </c>
      <c r="D328" s="218"/>
      <c r="E328" s="223"/>
      <c r="F328" s="193">
        <v>558</v>
      </c>
      <c r="G328" s="214"/>
      <c r="H328" s="223"/>
      <c r="I328" s="202" t="s">
        <v>1725</v>
      </c>
      <c r="J328" s="201" t="s">
        <v>2093</v>
      </c>
      <c r="L328" s="45"/>
    </row>
    <row r="329" spans="1:12" x14ac:dyDescent="0.2">
      <c r="A329" s="222"/>
      <c r="B329" s="213" t="s">
        <v>1723</v>
      </c>
      <c r="C329" s="216">
        <v>37947</v>
      </c>
      <c r="D329" s="218"/>
      <c r="E329" s="223"/>
      <c r="F329" s="193">
        <v>559</v>
      </c>
      <c r="G329" s="214"/>
      <c r="H329" s="223"/>
      <c r="I329" s="202" t="s">
        <v>1725</v>
      </c>
      <c r="J329" s="201" t="s">
        <v>2093</v>
      </c>
      <c r="L329" s="45"/>
    </row>
    <row r="330" spans="1:12" x14ac:dyDescent="0.2">
      <c r="A330" s="222"/>
      <c r="B330" s="213" t="s">
        <v>1723</v>
      </c>
      <c r="C330" s="216">
        <v>37946</v>
      </c>
      <c r="D330" s="218"/>
      <c r="E330" s="223"/>
      <c r="F330" s="193">
        <v>559</v>
      </c>
      <c r="G330" s="214"/>
      <c r="H330" s="223"/>
      <c r="I330" s="202" t="s">
        <v>1725</v>
      </c>
      <c r="J330" s="201" t="s">
        <v>2093</v>
      </c>
      <c r="L330" s="45"/>
    </row>
    <row r="331" spans="1:12" x14ac:dyDescent="0.2">
      <c r="A331" s="222"/>
      <c r="B331" s="213" t="s">
        <v>1723</v>
      </c>
      <c r="C331" s="216">
        <v>37945</v>
      </c>
      <c r="D331" s="218"/>
      <c r="E331" s="223"/>
      <c r="F331" s="193">
        <v>559</v>
      </c>
      <c r="G331" s="214"/>
      <c r="H331" s="223"/>
      <c r="I331" s="202" t="s">
        <v>1725</v>
      </c>
      <c r="J331" s="201" t="s">
        <v>2093</v>
      </c>
      <c r="L331" s="45"/>
    </row>
    <row r="332" spans="1:12" x14ac:dyDescent="0.2">
      <c r="A332" s="222"/>
      <c r="B332" s="213" t="s">
        <v>1723</v>
      </c>
      <c r="C332" s="216">
        <v>37944</v>
      </c>
      <c r="D332" s="218"/>
      <c r="E332" s="223"/>
      <c r="F332" s="193">
        <v>558</v>
      </c>
      <c r="G332" s="214"/>
      <c r="H332" s="223"/>
      <c r="I332" s="202" t="s">
        <v>1725</v>
      </c>
      <c r="J332" s="201" t="s">
        <v>2093</v>
      </c>
      <c r="L332" s="45"/>
    </row>
    <row r="333" spans="1:12" x14ac:dyDescent="0.2">
      <c r="A333" s="222"/>
      <c r="B333" s="213" t="s">
        <v>1723</v>
      </c>
      <c r="C333" s="216">
        <v>37943</v>
      </c>
      <c r="D333" s="218"/>
      <c r="E333" s="223"/>
      <c r="F333" s="193">
        <v>557</v>
      </c>
      <c r="G333" s="214"/>
      <c r="H333" s="223"/>
      <c r="I333" s="202" t="s">
        <v>1725</v>
      </c>
      <c r="J333" s="201" t="s">
        <v>2093</v>
      </c>
      <c r="L333" s="45"/>
    </row>
    <row r="334" spans="1:12" x14ac:dyDescent="0.2">
      <c r="A334" s="218"/>
      <c r="B334" s="213" t="s">
        <v>1723</v>
      </c>
      <c r="C334" s="216">
        <v>37942</v>
      </c>
      <c r="D334" s="218"/>
      <c r="E334" s="218"/>
      <c r="F334" s="193">
        <v>557</v>
      </c>
      <c r="G334" s="214"/>
      <c r="H334" s="218"/>
      <c r="I334" s="202" t="s">
        <v>1725</v>
      </c>
      <c r="J334" s="201" t="s">
        <v>2093</v>
      </c>
      <c r="L334" s="45"/>
    </row>
    <row r="335" spans="1:12" x14ac:dyDescent="0.2">
      <c r="A335" s="218"/>
      <c r="B335" s="213" t="s">
        <v>1723</v>
      </c>
      <c r="C335" s="216">
        <v>37941</v>
      </c>
      <c r="D335" s="218"/>
      <c r="E335" s="218"/>
      <c r="F335" s="193">
        <v>557</v>
      </c>
      <c r="G335" s="214"/>
      <c r="H335" s="218"/>
      <c r="I335" s="202" t="s">
        <v>1725</v>
      </c>
      <c r="J335" s="201" t="s">
        <v>2093</v>
      </c>
      <c r="L335" s="45"/>
    </row>
    <row r="336" spans="1:12" x14ac:dyDescent="0.2">
      <c r="A336" s="218"/>
      <c r="B336" s="213" t="s">
        <v>1723</v>
      </c>
      <c r="C336" s="216">
        <v>37940</v>
      </c>
      <c r="D336" s="218"/>
      <c r="E336" s="218"/>
      <c r="F336" s="193">
        <v>560</v>
      </c>
      <c r="G336" s="214"/>
      <c r="H336" s="218"/>
      <c r="I336" s="202" t="s">
        <v>1725</v>
      </c>
      <c r="J336" s="201" t="s">
        <v>2093</v>
      </c>
      <c r="L336" s="45"/>
    </row>
    <row r="337" spans="1:12" x14ac:dyDescent="0.2">
      <c r="A337" s="218"/>
      <c r="B337" s="213" t="s">
        <v>1723</v>
      </c>
      <c r="C337" s="216">
        <v>37939</v>
      </c>
      <c r="D337" s="218"/>
      <c r="E337" s="218"/>
      <c r="F337" s="193">
        <v>560</v>
      </c>
      <c r="G337" s="214"/>
      <c r="H337" s="218"/>
      <c r="I337" s="202" t="s">
        <v>1725</v>
      </c>
      <c r="J337" s="201" t="s">
        <v>2093</v>
      </c>
      <c r="L337" s="45"/>
    </row>
    <row r="338" spans="1:12" x14ac:dyDescent="0.2">
      <c r="A338" s="218"/>
      <c r="B338" s="213" t="s">
        <v>1723</v>
      </c>
      <c r="C338" s="216">
        <v>37938</v>
      </c>
      <c r="D338" s="218"/>
      <c r="E338" s="218"/>
      <c r="F338" s="193">
        <v>560</v>
      </c>
      <c r="G338" s="214"/>
      <c r="H338" s="218"/>
      <c r="I338" s="202" t="s">
        <v>1725</v>
      </c>
      <c r="J338" s="201" t="s">
        <v>2093</v>
      </c>
      <c r="L338" s="45"/>
    </row>
    <row r="339" spans="1:12" x14ac:dyDescent="0.2">
      <c r="A339" s="218"/>
      <c r="B339" s="213" t="s">
        <v>1723</v>
      </c>
      <c r="C339" s="216">
        <v>37937</v>
      </c>
      <c r="D339" s="218"/>
      <c r="E339" s="218"/>
      <c r="F339" s="193">
        <v>557</v>
      </c>
      <c r="G339" s="214"/>
      <c r="H339" s="218"/>
      <c r="I339" s="202" t="s">
        <v>1725</v>
      </c>
      <c r="J339" s="201" t="s">
        <v>2093</v>
      </c>
      <c r="L339" s="45"/>
    </row>
    <row r="340" spans="1:12" x14ac:dyDescent="0.2">
      <c r="A340" s="218"/>
      <c r="B340" s="213" t="s">
        <v>1723</v>
      </c>
      <c r="C340" s="216">
        <v>37936</v>
      </c>
      <c r="D340" s="218"/>
      <c r="E340" s="218"/>
      <c r="F340" s="193">
        <v>557</v>
      </c>
      <c r="G340" s="214"/>
      <c r="H340" s="218"/>
      <c r="I340" s="202" t="s">
        <v>1725</v>
      </c>
      <c r="J340" s="201" t="s">
        <v>2093</v>
      </c>
      <c r="L340" s="45"/>
    </row>
    <row r="341" spans="1:12" x14ac:dyDescent="0.2">
      <c r="A341" s="218"/>
      <c r="B341" s="213" t="s">
        <v>1723</v>
      </c>
      <c r="C341" s="216">
        <v>37935</v>
      </c>
      <c r="D341" s="218"/>
      <c r="E341" s="218"/>
      <c r="F341" s="193">
        <v>555</v>
      </c>
      <c r="G341" s="214"/>
      <c r="H341" s="218"/>
      <c r="I341" s="202" t="s">
        <v>1725</v>
      </c>
      <c r="J341" s="201" t="s">
        <v>2093</v>
      </c>
      <c r="L341" s="45"/>
    </row>
    <row r="342" spans="1:12" x14ac:dyDescent="0.2">
      <c r="A342" s="218"/>
      <c r="B342" s="213" t="s">
        <v>1723</v>
      </c>
      <c r="C342" s="216">
        <v>37934</v>
      </c>
      <c r="D342" s="218"/>
      <c r="E342" s="218"/>
      <c r="F342" s="193">
        <v>559</v>
      </c>
      <c r="G342" s="214"/>
      <c r="H342" s="218"/>
      <c r="I342" s="202" t="s">
        <v>1725</v>
      </c>
      <c r="J342" s="201" t="s">
        <v>2093</v>
      </c>
      <c r="L342" s="45"/>
    </row>
    <row r="343" spans="1:12" x14ac:dyDescent="0.2">
      <c r="A343" s="218"/>
      <c r="B343" s="213" t="s">
        <v>1723</v>
      </c>
      <c r="C343" s="216">
        <v>37933</v>
      </c>
      <c r="D343" s="218"/>
      <c r="E343" s="218"/>
      <c r="F343" s="193">
        <v>560</v>
      </c>
      <c r="G343" s="214"/>
      <c r="H343" s="218"/>
      <c r="I343" s="202" t="s">
        <v>1725</v>
      </c>
      <c r="J343" s="201" t="s">
        <v>2093</v>
      </c>
      <c r="L343" s="45"/>
    </row>
    <row r="344" spans="1:12" x14ac:dyDescent="0.2">
      <c r="A344" s="218"/>
      <c r="B344" s="213" t="s">
        <v>1723</v>
      </c>
      <c r="C344" s="216">
        <v>37932</v>
      </c>
      <c r="D344" s="218"/>
      <c r="E344" s="218"/>
      <c r="F344" s="193">
        <v>560</v>
      </c>
      <c r="G344" s="214"/>
      <c r="H344" s="218"/>
      <c r="I344" s="202" t="s">
        <v>1725</v>
      </c>
      <c r="J344" s="201" t="s">
        <v>2093</v>
      </c>
      <c r="L344" s="45"/>
    </row>
    <row r="345" spans="1:12" x14ac:dyDescent="0.2">
      <c r="A345" s="218"/>
      <c r="B345" s="213" t="s">
        <v>1723</v>
      </c>
      <c r="C345" s="216">
        <v>37931</v>
      </c>
      <c r="D345" s="218"/>
      <c r="E345" s="218"/>
      <c r="F345" s="193">
        <v>565</v>
      </c>
      <c r="G345" s="214"/>
      <c r="H345" s="218"/>
      <c r="I345" s="202" t="s">
        <v>1725</v>
      </c>
      <c r="J345" s="201" t="s">
        <v>2093</v>
      </c>
      <c r="L345" s="45"/>
    </row>
    <row r="346" spans="1:12" x14ac:dyDescent="0.2">
      <c r="A346" s="218"/>
      <c r="B346" s="213" t="s">
        <v>1723</v>
      </c>
      <c r="C346" s="216">
        <v>37930</v>
      </c>
      <c r="D346" s="218"/>
      <c r="E346" s="218"/>
      <c r="F346" s="193">
        <v>559</v>
      </c>
      <c r="G346" s="214"/>
      <c r="H346" s="218"/>
      <c r="I346" s="202" t="s">
        <v>1725</v>
      </c>
      <c r="J346" s="201" t="s">
        <v>2093</v>
      </c>
      <c r="L346" s="45"/>
    </row>
    <row r="347" spans="1:12" x14ac:dyDescent="0.2">
      <c r="A347" s="218"/>
      <c r="B347" s="213" t="s">
        <v>1723</v>
      </c>
      <c r="C347" s="216">
        <v>37929</v>
      </c>
      <c r="D347" s="218"/>
      <c r="E347" s="218"/>
      <c r="F347" s="193">
        <v>559</v>
      </c>
      <c r="G347" s="214"/>
      <c r="H347" s="218"/>
      <c r="I347" s="202" t="s">
        <v>1725</v>
      </c>
      <c r="J347" s="201" t="s">
        <v>2093</v>
      </c>
      <c r="L347" s="45"/>
    </row>
    <row r="348" spans="1:12" x14ac:dyDescent="0.2">
      <c r="A348" s="218"/>
      <c r="B348" s="213" t="s">
        <v>1723</v>
      </c>
      <c r="C348" s="216">
        <v>37928</v>
      </c>
      <c r="D348" s="218"/>
      <c r="E348" s="218"/>
      <c r="F348" s="193">
        <v>560</v>
      </c>
      <c r="G348" s="214"/>
      <c r="H348" s="218"/>
      <c r="I348" s="202" t="s">
        <v>1725</v>
      </c>
      <c r="J348" s="201" t="s">
        <v>2093</v>
      </c>
      <c r="L348" s="45"/>
    </row>
    <row r="349" spans="1:12" x14ac:dyDescent="0.2">
      <c r="A349" s="218"/>
      <c r="B349" s="213" t="s">
        <v>1723</v>
      </c>
      <c r="C349" s="216">
        <v>37927</v>
      </c>
      <c r="D349" s="218"/>
      <c r="E349" s="218"/>
      <c r="F349" s="193">
        <v>561</v>
      </c>
      <c r="G349" s="214"/>
      <c r="H349" s="218"/>
      <c r="I349" s="202" t="s">
        <v>1725</v>
      </c>
      <c r="J349" s="201" t="s">
        <v>2093</v>
      </c>
      <c r="L349" s="45"/>
    </row>
    <row r="350" spans="1:12" x14ac:dyDescent="0.2">
      <c r="A350" s="218"/>
      <c r="B350" s="213" t="s">
        <v>1723</v>
      </c>
      <c r="C350" s="216">
        <v>37926</v>
      </c>
      <c r="D350" s="218"/>
      <c r="E350" s="218"/>
      <c r="F350" s="193">
        <v>561</v>
      </c>
      <c r="G350" s="214"/>
      <c r="H350" s="218"/>
      <c r="I350" s="202" t="s">
        <v>1725</v>
      </c>
      <c r="J350" s="201" t="s">
        <v>2093</v>
      </c>
      <c r="L350" s="45"/>
    </row>
    <row r="351" spans="1:12" x14ac:dyDescent="0.2">
      <c r="A351" s="218"/>
      <c r="B351" s="213" t="s">
        <v>1723</v>
      </c>
      <c r="C351" s="216">
        <v>37925</v>
      </c>
      <c r="D351" s="218"/>
      <c r="E351" s="218"/>
      <c r="F351" s="193">
        <v>561</v>
      </c>
      <c r="G351" s="214"/>
      <c r="H351" s="218"/>
      <c r="I351" s="202" t="s">
        <v>1725</v>
      </c>
      <c r="J351" s="201" t="s">
        <v>2093</v>
      </c>
      <c r="L351" s="45"/>
    </row>
    <row r="352" spans="1:12" x14ac:dyDescent="0.2">
      <c r="A352" s="218"/>
      <c r="B352" s="213" t="s">
        <v>1723</v>
      </c>
      <c r="C352" s="216">
        <v>37924</v>
      </c>
      <c r="D352" s="218"/>
      <c r="E352" s="218"/>
      <c r="F352" s="193">
        <v>561</v>
      </c>
      <c r="G352" s="214"/>
      <c r="H352" s="218"/>
      <c r="I352" s="202" t="s">
        <v>1725</v>
      </c>
      <c r="J352" s="201" t="s">
        <v>2093</v>
      </c>
      <c r="L352" s="45"/>
    </row>
    <row r="353" spans="1:12" x14ac:dyDescent="0.2">
      <c r="A353" s="218"/>
      <c r="B353" s="213" t="s">
        <v>1723</v>
      </c>
      <c r="C353" s="216">
        <v>37923</v>
      </c>
      <c r="D353" s="218"/>
      <c r="E353" s="218"/>
      <c r="F353" s="193">
        <v>561</v>
      </c>
      <c r="G353" s="214"/>
      <c r="H353" s="218"/>
      <c r="I353" s="202" t="s">
        <v>1725</v>
      </c>
      <c r="J353" s="201" t="s">
        <v>2093</v>
      </c>
      <c r="L353" s="45"/>
    </row>
    <row r="354" spans="1:12" x14ac:dyDescent="0.2">
      <c r="A354" s="218"/>
      <c r="B354" s="213" t="s">
        <v>1723</v>
      </c>
      <c r="C354" s="216">
        <v>37922</v>
      </c>
      <c r="D354" s="218"/>
      <c r="E354" s="218"/>
      <c r="F354" s="193">
        <v>564</v>
      </c>
      <c r="G354" s="214"/>
      <c r="H354" s="218"/>
      <c r="I354" s="202" t="s">
        <v>1725</v>
      </c>
      <c r="J354" s="201" t="s">
        <v>2093</v>
      </c>
      <c r="L354" s="45"/>
    </row>
    <row r="355" spans="1:12" x14ac:dyDescent="0.2">
      <c r="A355" s="218"/>
      <c r="B355" s="213" t="s">
        <v>1723</v>
      </c>
      <c r="C355" s="216">
        <v>37921</v>
      </c>
      <c r="D355" s="218"/>
      <c r="E355" s="218"/>
      <c r="F355" s="193">
        <v>564</v>
      </c>
      <c r="G355" s="214"/>
      <c r="H355" s="218"/>
      <c r="I355" s="202" t="s">
        <v>1725</v>
      </c>
      <c r="J355" s="201" t="s">
        <v>2093</v>
      </c>
      <c r="L355" s="45"/>
    </row>
    <row r="356" spans="1:12" x14ac:dyDescent="0.2">
      <c r="A356" s="218"/>
      <c r="B356" s="213" t="s">
        <v>1723</v>
      </c>
      <c r="C356" s="216">
        <v>37920</v>
      </c>
      <c r="D356" s="218"/>
      <c r="E356" s="218"/>
      <c r="F356" s="193">
        <v>567</v>
      </c>
      <c r="G356" s="214"/>
      <c r="H356" s="218"/>
      <c r="I356" s="202" t="s">
        <v>1725</v>
      </c>
      <c r="J356" s="201" t="s">
        <v>2093</v>
      </c>
      <c r="L356" s="45"/>
    </row>
    <row r="357" spans="1:12" x14ac:dyDescent="0.2">
      <c r="A357" s="218"/>
      <c r="B357" s="213" t="s">
        <v>1723</v>
      </c>
      <c r="C357" s="216">
        <v>37919</v>
      </c>
      <c r="D357" s="218"/>
      <c r="E357" s="218"/>
      <c r="F357" s="193">
        <v>564</v>
      </c>
      <c r="G357" s="214"/>
      <c r="H357" s="218"/>
      <c r="I357" s="202" t="s">
        <v>1725</v>
      </c>
      <c r="J357" s="201" t="s">
        <v>2093</v>
      </c>
      <c r="L357" s="45"/>
    </row>
    <row r="358" spans="1:12" x14ac:dyDescent="0.2">
      <c r="A358" s="218"/>
      <c r="B358" s="213" t="s">
        <v>1723</v>
      </c>
      <c r="C358" s="216">
        <v>37918</v>
      </c>
      <c r="D358" s="218"/>
      <c r="E358" s="218"/>
      <c r="F358" s="193">
        <v>560</v>
      </c>
      <c r="G358" s="214"/>
      <c r="H358" s="218"/>
      <c r="I358" s="202" t="s">
        <v>1725</v>
      </c>
      <c r="J358" s="201" t="s">
        <v>2093</v>
      </c>
      <c r="L358" s="45"/>
    </row>
    <row r="359" spans="1:12" x14ac:dyDescent="0.2">
      <c r="A359" s="218"/>
      <c r="B359" s="213" t="s">
        <v>1723</v>
      </c>
      <c r="C359" s="216">
        <v>37917</v>
      </c>
      <c r="D359" s="218"/>
      <c r="E359" s="218"/>
      <c r="F359" s="193">
        <v>560</v>
      </c>
      <c r="G359" s="214"/>
      <c r="H359" s="218"/>
      <c r="I359" s="202" t="s">
        <v>1725</v>
      </c>
      <c r="J359" s="201" t="s">
        <v>2093</v>
      </c>
      <c r="L359" s="45"/>
    </row>
    <row r="360" spans="1:12" x14ac:dyDescent="0.2">
      <c r="A360" s="218"/>
      <c r="B360" s="213" t="s">
        <v>1723</v>
      </c>
      <c r="C360" s="216">
        <v>37916</v>
      </c>
      <c r="D360" s="218"/>
      <c r="E360" s="218"/>
      <c r="F360" s="193">
        <v>560</v>
      </c>
      <c r="G360" s="214"/>
      <c r="H360" s="218"/>
      <c r="I360" s="202" t="s">
        <v>1725</v>
      </c>
      <c r="J360" s="201" t="s">
        <v>2093</v>
      </c>
      <c r="L360" s="45"/>
    </row>
    <row r="361" spans="1:12" x14ac:dyDescent="0.2">
      <c r="A361" s="218"/>
      <c r="B361" s="213" t="s">
        <v>1723</v>
      </c>
      <c r="C361" s="216">
        <v>37915</v>
      </c>
      <c r="D361" s="218"/>
      <c r="E361" s="218"/>
      <c r="F361" s="193">
        <v>558</v>
      </c>
      <c r="G361" s="214"/>
      <c r="H361" s="218"/>
      <c r="I361" s="202" t="s">
        <v>1725</v>
      </c>
      <c r="J361" s="201" t="s">
        <v>2093</v>
      </c>
      <c r="L361" s="45"/>
    </row>
    <row r="362" spans="1:12" x14ac:dyDescent="0.2">
      <c r="A362" s="218"/>
      <c r="B362" s="213" t="s">
        <v>1723</v>
      </c>
      <c r="C362" s="216">
        <v>37914</v>
      </c>
      <c r="D362" s="218"/>
      <c r="E362" s="218"/>
      <c r="F362" s="193">
        <v>558</v>
      </c>
      <c r="G362" s="214"/>
      <c r="H362" s="218"/>
      <c r="I362" s="202" t="s">
        <v>1725</v>
      </c>
      <c r="J362" s="201" t="s">
        <v>2093</v>
      </c>
      <c r="L362" s="45"/>
    </row>
    <row r="363" spans="1:12" x14ac:dyDescent="0.2">
      <c r="A363" s="218"/>
      <c r="B363" s="213" t="s">
        <v>1723</v>
      </c>
      <c r="C363" s="216">
        <v>37913</v>
      </c>
      <c r="D363" s="218"/>
      <c r="E363" s="218"/>
      <c r="F363" s="193">
        <v>558</v>
      </c>
      <c r="G363" s="214"/>
      <c r="H363" s="218"/>
      <c r="I363" s="202" t="s">
        <v>1725</v>
      </c>
      <c r="J363" s="201" t="s">
        <v>2093</v>
      </c>
      <c r="L363" s="45"/>
    </row>
    <row r="364" spans="1:12" x14ac:dyDescent="0.2">
      <c r="A364" s="218"/>
      <c r="B364" s="213" t="s">
        <v>1723</v>
      </c>
      <c r="C364" s="216">
        <v>37912</v>
      </c>
      <c r="D364" s="218"/>
      <c r="E364" s="218"/>
      <c r="F364" s="193">
        <v>553</v>
      </c>
      <c r="G364" s="214"/>
      <c r="H364" s="218"/>
      <c r="I364" s="202" t="s">
        <v>1725</v>
      </c>
      <c r="J364" s="201" t="s">
        <v>2093</v>
      </c>
      <c r="L364" s="45"/>
    </row>
    <row r="365" spans="1:12" x14ac:dyDescent="0.2">
      <c r="A365" s="218"/>
      <c r="B365" s="213" t="s">
        <v>1723</v>
      </c>
      <c r="C365" s="216">
        <v>37911</v>
      </c>
      <c r="D365" s="218"/>
      <c r="E365" s="218"/>
      <c r="F365" s="193">
        <v>506</v>
      </c>
      <c r="G365" s="214"/>
      <c r="H365" s="218"/>
      <c r="I365" s="202" t="s">
        <v>1725</v>
      </c>
      <c r="J365" s="201" t="s">
        <v>2093</v>
      </c>
      <c r="L365" s="45"/>
    </row>
    <row r="366" spans="1:12" x14ac:dyDescent="0.2">
      <c r="A366" s="218"/>
      <c r="B366" s="213" t="s">
        <v>1723</v>
      </c>
      <c r="C366" s="216">
        <v>37910</v>
      </c>
      <c r="D366" s="218"/>
      <c r="E366" s="218"/>
      <c r="F366" s="193">
        <v>543</v>
      </c>
      <c r="G366" s="214"/>
      <c r="H366" s="218"/>
      <c r="I366" s="202" t="s">
        <v>1725</v>
      </c>
      <c r="J366" s="201" t="s">
        <v>2093</v>
      </c>
      <c r="L366" s="45"/>
    </row>
    <row r="367" spans="1:12" x14ac:dyDescent="0.2">
      <c r="A367" s="218"/>
      <c r="B367" s="213" t="s">
        <v>1723</v>
      </c>
      <c r="C367" s="216">
        <v>37909</v>
      </c>
      <c r="D367" s="218"/>
      <c r="E367" s="218"/>
      <c r="F367" s="193">
        <v>543</v>
      </c>
      <c r="G367" s="214"/>
      <c r="H367" s="218"/>
      <c r="I367" s="202" t="s">
        <v>1725</v>
      </c>
      <c r="J367" s="201" t="s">
        <v>2093</v>
      </c>
      <c r="L367" s="45"/>
    </row>
    <row r="368" spans="1:12" x14ac:dyDescent="0.2">
      <c r="A368" s="218"/>
      <c r="B368" s="213" t="s">
        <v>1723</v>
      </c>
      <c r="C368" s="216">
        <v>37908</v>
      </c>
      <c r="D368" s="218"/>
      <c r="E368" s="218"/>
      <c r="F368" s="193">
        <v>544</v>
      </c>
      <c r="G368" s="214"/>
      <c r="H368" s="218"/>
      <c r="I368" s="202" t="s">
        <v>1725</v>
      </c>
      <c r="J368" s="201" t="s">
        <v>2093</v>
      </c>
      <c r="L368" s="45"/>
    </row>
    <row r="369" spans="1:12" x14ac:dyDescent="0.2">
      <c r="A369" s="218"/>
      <c r="B369" s="213" t="s">
        <v>1723</v>
      </c>
      <c r="C369" s="216">
        <v>37907</v>
      </c>
      <c r="D369" s="218"/>
      <c r="E369" s="218"/>
      <c r="F369" s="193">
        <v>544</v>
      </c>
      <c r="G369" s="214"/>
      <c r="H369" s="218"/>
      <c r="I369" s="202" t="s">
        <v>1725</v>
      </c>
      <c r="J369" s="201" t="s">
        <v>2093</v>
      </c>
      <c r="L369" s="45"/>
    </row>
    <row r="370" spans="1:12" x14ac:dyDescent="0.2">
      <c r="A370" s="218"/>
      <c r="B370" s="213" t="s">
        <v>1723</v>
      </c>
      <c r="C370" s="216">
        <v>37906</v>
      </c>
      <c r="D370" s="218"/>
      <c r="E370" s="218"/>
      <c r="F370" s="193">
        <v>545</v>
      </c>
      <c r="G370" s="214"/>
      <c r="H370" s="218"/>
      <c r="I370" s="202" t="s">
        <v>1725</v>
      </c>
      <c r="J370" s="201" t="s">
        <v>2093</v>
      </c>
      <c r="L370" s="45"/>
    </row>
    <row r="371" spans="1:12" x14ac:dyDescent="0.2">
      <c r="A371" s="218"/>
      <c r="B371" s="213" t="s">
        <v>1723</v>
      </c>
      <c r="C371" s="216">
        <v>37905</v>
      </c>
      <c r="D371" s="218"/>
      <c r="E371" s="218"/>
      <c r="F371" s="193">
        <v>545</v>
      </c>
      <c r="G371" s="214"/>
      <c r="H371" s="218"/>
      <c r="I371" s="202" t="s">
        <v>1725</v>
      </c>
      <c r="J371" s="201" t="s">
        <v>2093</v>
      </c>
      <c r="L371" s="45"/>
    </row>
    <row r="372" spans="1:12" x14ac:dyDescent="0.2">
      <c r="A372" s="218"/>
      <c r="B372" s="213" t="s">
        <v>1723</v>
      </c>
      <c r="C372" s="216">
        <v>37904</v>
      </c>
      <c r="D372" s="218"/>
      <c r="E372" s="218"/>
      <c r="F372" s="193">
        <v>546</v>
      </c>
      <c r="G372" s="214"/>
      <c r="H372" s="218"/>
      <c r="I372" s="202" t="s">
        <v>1725</v>
      </c>
      <c r="J372" s="201" t="s">
        <v>2093</v>
      </c>
      <c r="L372" s="45"/>
    </row>
    <row r="373" spans="1:12" x14ac:dyDescent="0.2">
      <c r="A373" s="218"/>
      <c r="B373" s="213" t="s">
        <v>1723</v>
      </c>
      <c r="C373" s="216">
        <v>37903</v>
      </c>
      <c r="D373" s="218"/>
      <c r="E373" s="218"/>
      <c r="F373" s="193">
        <v>548</v>
      </c>
      <c r="G373" s="214"/>
      <c r="H373" s="218"/>
      <c r="I373" s="202" t="s">
        <v>1725</v>
      </c>
      <c r="J373" s="201" t="s">
        <v>2093</v>
      </c>
      <c r="L373" s="45"/>
    </row>
    <row r="374" spans="1:12" x14ac:dyDescent="0.2">
      <c r="A374" s="218"/>
      <c r="B374" s="213" t="s">
        <v>1723</v>
      </c>
      <c r="C374" s="216">
        <v>37902</v>
      </c>
      <c r="D374" s="218"/>
      <c r="E374" s="218"/>
      <c r="F374" s="193">
        <v>546</v>
      </c>
      <c r="G374" s="214"/>
      <c r="H374" s="218"/>
      <c r="I374" s="202" t="s">
        <v>1725</v>
      </c>
      <c r="J374" s="201" t="s">
        <v>2093</v>
      </c>
      <c r="L374" s="45"/>
    </row>
    <row r="375" spans="1:12" x14ac:dyDescent="0.2">
      <c r="A375" s="218"/>
      <c r="B375" s="213" t="s">
        <v>1723</v>
      </c>
      <c r="C375" s="216">
        <v>37901</v>
      </c>
      <c r="D375" s="218"/>
      <c r="E375" s="218"/>
      <c r="F375" s="193">
        <v>546</v>
      </c>
      <c r="G375" s="214"/>
      <c r="H375" s="218"/>
      <c r="I375" s="202" t="s">
        <v>1725</v>
      </c>
      <c r="J375" s="201" t="s">
        <v>2093</v>
      </c>
      <c r="L375" s="45"/>
    </row>
    <row r="376" spans="1:12" x14ac:dyDescent="0.2">
      <c r="A376" s="218"/>
      <c r="B376" s="213" t="s">
        <v>1723</v>
      </c>
      <c r="C376" s="216">
        <v>37900</v>
      </c>
      <c r="D376" s="218"/>
      <c r="E376" s="218"/>
      <c r="F376" s="193">
        <v>547</v>
      </c>
      <c r="G376" s="214"/>
      <c r="H376" s="218"/>
      <c r="I376" s="202" t="s">
        <v>1725</v>
      </c>
      <c r="J376" s="201" t="s">
        <v>2093</v>
      </c>
    </row>
    <row r="377" spans="1:12" x14ac:dyDescent="0.2">
      <c r="A377" s="218"/>
      <c r="B377" s="213" t="s">
        <v>1723</v>
      </c>
      <c r="C377" s="216">
        <v>37899</v>
      </c>
      <c r="D377" s="218"/>
      <c r="E377" s="218"/>
      <c r="F377" s="193">
        <v>551</v>
      </c>
      <c r="G377" s="214"/>
      <c r="H377" s="218"/>
      <c r="I377" s="202" t="s">
        <v>1725</v>
      </c>
      <c r="J377" s="201" t="s">
        <v>2093</v>
      </c>
    </row>
    <row r="378" spans="1:12" x14ac:dyDescent="0.2">
      <c r="A378" s="218"/>
      <c r="B378" s="213" t="s">
        <v>1723</v>
      </c>
      <c r="C378" s="216">
        <v>37898</v>
      </c>
      <c r="D378" s="218"/>
      <c r="E378" s="218"/>
      <c r="F378" s="193">
        <v>548</v>
      </c>
      <c r="G378" s="214"/>
      <c r="H378" s="218"/>
      <c r="I378" s="202" t="s">
        <v>1725</v>
      </c>
      <c r="J378" s="201" t="s">
        <v>2093</v>
      </c>
    </row>
    <row r="379" spans="1:12" x14ac:dyDescent="0.2">
      <c r="A379" s="218"/>
      <c r="B379" s="213" t="s">
        <v>1723</v>
      </c>
      <c r="C379" s="216">
        <v>37897</v>
      </c>
      <c r="D379" s="218"/>
      <c r="E379" s="218"/>
      <c r="F379" s="193">
        <v>549</v>
      </c>
      <c r="G379" s="214"/>
      <c r="H379" s="218"/>
      <c r="I379" s="202" t="s">
        <v>1725</v>
      </c>
      <c r="J379" s="201" t="s">
        <v>2093</v>
      </c>
    </row>
    <row r="380" spans="1:12" x14ac:dyDescent="0.2">
      <c r="A380" s="218"/>
      <c r="B380" s="213" t="s">
        <v>1723</v>
      </c>
      <c r="C380" s="216">
        <v>37896</v>
      </c>
      <c r="D380" s="218"/>
      <c r="E380" s="218"/>
      <c r="F380" s="193">
        <v>550</v>
      </c>
      <c r="G380" s="214"/>
      <c r="H380" s="218"/>
      <c r="I380" s="202" t="s">
        <v>1725</v>
      </c>
      <c r="J380" s="201" t="s">
        <v>2093</v>
      </c>
    </row>
    <row r="381" spans="1:12" x14ac:dyDescent="0.2">
      <c r="A381" s="218"/>
      <c r="B381" s="213" t="s">
        <v>1723</v>
      </c>
      <c r="C381" s="216">
        <v>37895</v>
      </c>
      <c r="D381" s="218"/>
      <c r="E381" s="218"/>
      <c r="F381" s="193">
        <v>550</v>
      </c>
      <c r="G381" s="214"/>
      <c r="H381" s="218"/>
      <c r="I381" s="202" t="s">
        <v>1725</v>
      </c>
      <c r="J381" s="201" t="s">
        <v>2093</v>
      </c>
    </row>
    <row r="382" spans="1:12" x14ac:dyDescent="0.2">
      <c r="A382" s="218"/>
      <c r="B382" s="213" t="s">
        <v>1723</v>
      </c>
      <c r="C382" s="216">
        <v>37894</v>
      </c>
      <c r="D382" s="218"/>
      <c r="E382" s="218"/>
      <c r="F382" s="193">
        <v>551</v>
      </c>
      <c r="G382" s="214"/>
      <c r="H382" s="218"/>
      <c r="I382" s="202" t="s">
        <v>1725</v>
      </c>
      <c r="J382" s="201" t="s">
        <v>2093</v>
      </c>
    </row>
    <row r="383" spans="1:12" x14ac:dyDescent="0.2">
      <c r="A383" s="218"/>
      <c r="B383" s="213" t="s">
        <v>1723</v>
      </c>
      <c r="C383" s="216">
        <v>37893</v>
      </c>
      <c r="D383" s="218"/>
      <c r="E383" s="218"/>
      <c r="F383" s="193">
        <v>553</v>
      </c>
      <c r="G383" s="214"/>
      <c r="H383" s="218"/>
      <c r="I383" s="202" t="s">
        <v>1725</v>
      </c>
      <c r="J383" s="201" t="s">
        <v>2093</v>
      </c>
    </row>
    <row r="384" spans="1:12" x14ac:dyDescent="0.2">
      <c r="A384" s="218"/>
      <c r="B384" s="213" t="s">
        <v>1723</v>
      </c>
      <c r="C384" s="216">
        <v>37892</v>
      </c>
      <c r="D384" s="218"/>
      <c r="E384" s="218"/>
      <c r="F384" s="193">
        <v>553</v>
      </c>
      <c r="G384" s="214"/>
      <c r="H384" s="218"/>
      <c r="I384" s="202" t="s">
        <v>1725</v>
      </c>
      <c r="J384" s="201" t="s">
        <v>2093</v>
      </c>
    </row>
    <row r="385" spans="1:10" x14ac:dyDescent="0.2">
      <c r="A385" s="218"/>
      <c r="B385" s="213" t="s">
        <v>1723</v>
      </c>
      <c r="C385" s="216">
        <v>37891</v>
      </c>
      <c r="D385" s="218"/>
      <c r="E385" s="218"/>
      <c r="F385" s="193">
        <v>553</v>
      </c>
      <c r="G385" s="214"/>
      <c r="H385" s="218"/>
      <c r="I385" s="202" t="s">
        <v>1725</v>
      </c>
      <c r="J385" s="201" t="s">
        <v>2093</v>
      </c>
    </row>
    <row r="386" spans="1:10" x14ac:dyDescent="0.2">
      <c r="A386" s="218"/>
      <c r="B386" s="213" t="s">
        <v>1723</v>
      </c>
      <c r="C386" s="216">
        <v>37890</v>
      </c>
      <c r="D386" s="218"/>
      <c r="E386" s="218"/>
      <c r="F386" s="193">
        <v>554</v>
      </c>
      <c r="G386" s="214"/>
      <c r="H386" s="218"/>
      <c r="I386" s="202" t="s">
        <v>1725</v>
      </c>
      <c r="J386" s="201" t="s">
        <v>2093</v>
      </c>
    </row>
    <row r="387" spans="1:10" x14ac:dyDescent="0.2">
      <c r="A387" s="218"/>
      <c r="B387" s="213" t="s">
        <v>1723</v>
      </c>
      <c r="C387" s="216">
        <v>37889</v>
      </c>
      <c r="D387" s="218"/>
      <c r="E387" s="218"/>
      <c r="F387" s="193">
        <v>557</v>
      </c>
      <c r="G387" s="214"/>
      <c r="H387" s="218"/>
      <c r="I387" s="202" t="s">
        <v>1725</v>
      </c>
      <c r="J387" s="201" t="s">
        <v>2093</v>
      </c>
    </row>
    <row r="388" spans="1:10" x14ac:dyDescent="0.2">
      <c r="A388" s="218"/>
      <c r="B388" s="213" t="s">
        <v>1723</v>
      </c>
      <c r="C388" s="216">
        <v>37888</v>
      </c>
      <c r="D388" s="218"/>
      <c r="E388" s="218"/>
      <c r="F388" s="193">
        <v>557</v>
      </c>
      <c r="G388" s="214"/>
      <c r="H388" s="218"/>
      <c r="I388" s="202" t="s">
        <v>1725</v>
      </c>
      <c r="J388" s="201" t="s">
        <v>2093</v>
      </c>
    </row>
    <row r="389" spans="1:10" x14ac:dyDescent="0.2">
      <c r="A389" s="218"/>
      <c r="B389" s="213" t="s">
        <v>1723</v>
      </c>
      <c r="C389" s="216">
        <v>37887</v>
      </c>
      <c r="D389" s="218"/>
      <c r="E389" s="218"/>
      <c r="F389" s="193">
        <v>557</v>
      </c>
      <c r="G389" s="214"/>
      <c r="H389" s="218"/>
      <c r="I389" s="202" t="s">
        <v>1725</v>
      </c>
      <c r="J389" s="201" t="s">
        <v>2093</v>
      </c>
    </row>
    <row r="390" spans="1:10" x14ac:dyDescent="0.2">
      <c r="A390" s="218"/>
      <c r="B390" s="213" t="s">
        <v>1723</v>
      </c>
      <c r="C390" s="216">
        <v>37886</v>
      </c>
      <c r="D390" s="218"/>
      <c r="E390" s="218"/>
      <c r="F390" s="193">
        <v>557</v>
      </c>
      <c r="G390" s="214"/>
      <c r="H390" s="218"/>
      <c r="I390" s="202" t="s">
        <v>1725</v>
      </c>
      <c r="J390" s="201" t="s">
        <v>2093</v>
      </c>
    </row>
    <row r="391" spans="1:10" x14ac:dyDescent="0.2">
      <c r="A391" s="218"/>
      <c r="B391" s="213" t="s">
        <v>1723</v>
      </c>
      <c r="C391" s="216">
        <v>37885</v>
      </c>
      <c r="D391" s="218"/>
      <c r="E391" s="218"/>
      <c r="F391" s="193">
        <v>556</v>
      </c>
      <c r="G391" s="214"/>
      <c r="H391" s="218"/>
      <c r="I391" s="202" t="s">
        <v>1725</v>
      </c>
      <c r="J391" s="201" t="s">
        <v>2093</v>
      </c>
    </row>
    <row r="392" spans="1:10" x14ac:dyDescent="0.2">
      <c r="A392" s="218"/>
      <c r="B392" s="213" t="s">
        <v>1723</v>
      </c>
      <c r="C392" s="216">
        <v>37884</v>
      </c>
      <c r="D392" s="218"/>
      <c r="E392" s="218"/>
      <c r="F392" s="193">
        <v>556</v>
      </c>
      <c r="G392" s="214"/>
      <c r="H392" s="218"/>
      <c r="I392" s="202" t="s">
        <v>1725</v>
      </c>
      <c r="J392" s="201" t="s">
        <v>2093</v>
      </c>
    </row>
    <row r="393" spans="1:10" x14ac:dyDescent="0.2">
      <c r="A393" s="218"/>
      <c r="B393" s="213" t="s">
        <v>1723</v>
      </c>
      <c r="C393" s="216">
        <v>37883</v>
      </c>
      <c r="D393" s="218"/>
      <c r="E393" s="218"/>
      <c r="F393" s="193">
        <v>557</v>
      </c>
      <c r="G393" s="214"/>
      <c r="H393" s="218"/>
      <c r="I393" s="202" t="s">
        <v>1725</v>
      </c>
      <c r="J393" s="201" t="s">
        <v>2093</v>
      </c>
    </row>
    <row r="394" spans="1:10" x14ac:dyDescent="0.2">
      <c r="A394" s="218"/>
      <c r="B394" s="213" t="s">
        <v>1723</v>
      </c>
      <c r="C394" s="216">
        <v>37882</v>
      </c>
      <c r="D394" s="218"/>
      <c r="E394" s="218"/>
      <c r="F394" s="193">
        <v>557</v>
      </c>
      <c r="G394" s="214"/>
      <c r="H394" s="218"/>
      <c r="I394" s="202" t="s">
        <v>1725</v>
      </c>
      <c r="J394" s="201" t="s">
        <v>2093</v>
      </c>
    </row>
    <row r="395" spans="1:10" x14ac:dyDescent="0.2">
      <c r="A395" s="218"/>
      <c r="B395" s="213" t="s">
        <v>1723</v>
      </c>
      <c r="C395" s="216">
        <v>37881</v>
      </c>
      <c r="D395" s="218"/>
      <c r="E395" s="218"/>
      <c r="F395" s="193">
        <v>563</v>
      </c>
      <c r="G395" s="214"/>
      <c r="H395" s="218"/>
      <c r="I395" s="202" t="s">
        <v>1725</v>
      </c>
      <c r="J395" s="201" t="s">
        <v>2093</v>
      </c>
    </row>
    <row r="396" spans="1:10" x14ac:dyDescent="0.2">
      <c r="A396" s="218"/>
      <c r="B396" s="213" t="s">
        <v>1723</v>
      </c>
      <c r="C396" s="216">
        <v>37880</v>
      </c>
      <c r="D396" s="218"/>
      <c r="E396" s="218"/>
      <c r="F396" s="193">
        <v>551</v>
      </c>
      <c r="G396" s="214"/>
      <c r="H396" s="218"/>
      <c r="I396" s="202" t="s">
        <v>1725</v>
      </c>
      <c r="J396" s="201" t="s">
        <v>2093</v>
      </c>
    </row>
    <row r="397" spans="1:10" x14ac:dyDescent="0.2">
      <c r="A397" s="218"/>
      <c r="B397" s="213" t="s">
        <v>1723</v>
      </c>
      <c r="C397" s="216">
        <v>37879</v>
      </c>
      <c r="D397" s="218"/>
      <c r="E397" s="218"/>
      <c r="F397" s="193">
        <v>555</v>
      </c>
      <c r="G397" s="214"/>
      <c r="H397" s="218"/>
      <c r="I397" s="202" t="s">
        <v>1725</v>
      </c>
      <c r="J397" s="201" t="s">
        <v>2093</v>
      </c>
    </row>
    <row r="398" spans="1:10" x14ac:dyDescent="0.2">
      <c r="A398" s="218"/>
      <c r="B398" s="213" t="s">
        <v>1723</v>
      </c>
      <c r="C398" s="216">
        <v>37878</v>
      </c>
      <c r="D398" s="218"/>
      <c r="E398" s="218"/>
      <c r="F398" s="193">
        <v>553</v>
      </c>
      <c r="G398" s="214"/>
      <c r="H398" s="218"/>
      <c r="I398" s="202" t="s">
        <v>1725</v>
      </c>
      <c r="J398" s="201" t="s">
        <v>2093</v>
      </c>
    </row>
    <row r="399" spans="1:10" x14ac:dyDescent="0.2">
      <c r="A399" s="218"/>
      <c r="B399" s="213" t="s">
        <v>1723</v>
      </c>
      <c r="C399" s="216">
        <v>37877</v>
      </c>
      <c r="D399" s="218"/>
      <c r="E399" s="218"/>
      <c r="F399" s="193">
        <v>557</v>
      </c>
      <c r="G399" s="214"/>
      <c r="H399" s="218"/>
      <c r="I399" s="202" t="s">
        <v>1725</v>
      </c>
      <c r="J399" s="201" t="s">
        <v>2093</v>
      </c>
    </row>
    <row r="400" spans="1:10" x14ac:dyDescent="0.2">
      <c r="A400" s="218"/>
      <c r="B400" s="213" t="s">
        <v>1723</v>
      </c>
      <c r="C400" s="216">
        <v>37876</v>
      </c>
      <c r="D400" s="218"/>
      <c r="E400" s="218"/>
      <c r="F400" s="193">
        <v>556</v>
      </c>
      <c r="G400" s="214"/>
      <c r="H400" s="218"/>
      <c r="I400" s="202" t="s">
        <v>1725</v>
      </c>
      <c r="J400" s="201" t="s">
        <v>2093</v>
      </c>
    </row>
    <row r="401" spans="1:10" x14ac:dyDescent="0.2">
      <c r="A401" s="218"/>
      <c r="B401" s="213" t="s">
        <v>1723</v>
      </c>
      <c r="C401" s="216">
        <v>37875</v>
      </c>
      <c r="D401" s="218"/>
      <c r="E401" s="218"/>
      <c r="F401" s="193">
        <v>558</v>
      </c>
      <c r="G401" s="214"/>
      <c r="H401" s="218"/>
      <c r="I401" s="202" t="s">
        <v>1725</v>
      </c>
      <c r="J401" s="201" t="s">
        <v>2093</v>
      </c>
    </row>
    <row r="402" spans="1:10" x14ac:dyDescent="0.2">
      <c r="A402" s="218"/>
      <c r="B402" s="213" t="s">
        <v>1723</v>
      </c>
      <c r="C402" s="216">
        <v>37874</v>
      </c>
      <c r="D402" s="218"/>
      <c r="E402" s="218"/>
      <c r="F402" s="193">
        <v>558</v>
      </c>
      <c r="G402" s="214"/>
      <c r="H402" s="218"/>
      <c r="I402" s="202" t="s">
        <v>1725</v>
      </c>
      <c r="J402" s="201" t="s">
        <v>2093</v>
      </c>
    </row>
    <row r="403" spans="1:10" x14ac:dyDescent="0.2">
      <c r="A403" s="218"/>
      <c r="B403" s="213" t="s">
        <v>1723</v>
      </c>
      <c r="C403" s="216">
        <v>37873</v>
      </c>
      <c r="D403" s="218"/>
      <c r="E403" s="218"/>
      <c r="F403" s="193">
        <v>558</v>
      </c>
      <c r="G403" s="214"/>
      <c r="H403" s="218"/>
      <c r="I403" s="202" t="s">
        <v>1725</v>
      </c>
      <c r="J403" s="201" t="s">
        <v>2093</v>
      </c>
    </row>
    <row r="404" spans="1:10" x14ac:dyDescent="0.2">
      <c r="A404" s="218"/>
      <c r="B404" s="213" t="s">
        <v>1723</v>
      </c>
      <c r="C404" s="216">
        <v>37872</v>
      </c>
      <c r="D404" s="218"/>
      <c r="E404" s="218"/>
      <c r="F404" s="193">
        <v>557</v>
      </c>
      <c r="G404" s="214"/>
      <c r="H404" s="218"/>
      <c r="I404" s="202" t="s">
        <v>1725</v>
      </c>
      <c r="J404" s="201" t="s">
        <v>2093</v>
      </c>
    </row>
    <row r="405" spans="1:10" x14ac:dyDescent="0.2">
      <c r="A405" s="218"/>
      <c r="B405" s="213" t="s">
        <v>1723</v>
      </c>
      <c r="C405" s="216">
        <v>37871</v>
      </c>
      <c r="D405" s="218"/>
      <c r="E405" s="218"/>
      <c r="F405" s="193">
        <v>558</v>
      </c>
      <c r="G405" s="214"/>
      <c r="H405" s="218"/>
      <c r="I405" s="202" t="s">
        <v>1725</v>
      </c>
      <c r="J405" s="201" t="s">
        <v>2093</v>
      </c>
    </row>
    <row r="406" spans="1:10" x14ac:dyDescent="0.2">
      <c r="A406" s="218"/>
      <c r="B406" s="213" t="s">
        <v>1723</v>
      </c>
      <c r="C406" s="216">
        <v>37870</v>
      </c>
      <c r="D406" s="218"/>
      <c r="E406" s="218"/>
      <c r="F406" s="193">
        <v>558</v>
      </c>
      <c r="G406" s="214"/>
      <c r="H406" s="218"/>
      <c r="I406" s="202" t="s">
        <v>1725</v>
      </c>
      <c r="J406" s="201" t="s">
        <v>2093</v>
      </c>
    </row>
    <row r="407" spans="1:10" x14ac:dyDescent="0.2">
      <c r="A407" s="218"/>
      <c r="B407" s="213" t="s">
        <v>1723</v>
      </c>
      <c r="C407" s="216">
        <v>37869</v>
      </c>
      <c r="D407" s="218"/>
      <c r="E407" s="218"/>
      <c r="F407" s="193">
        <v>560</v>
      </c>
      <c r="G407" s="214"/>
      <c r="H407" s="218"/>
      <c r="I407" s="202" t="s">
        <v>1725</v>
      </c>
      <c r="J407" s="201" t="s">
        <v>2093</v>
      </c>
    </row>
    <row r="408" spans="1:10" x14ac:dyDescent="0.2">
      <c r="A408" s="218"/>
      <c r="B408" s="213" t="s">
        <v>1723</v>
      </c>
      <c r="C408" s="216">
        <v>37868</v>
      </c>
      <c r="D408" s="218"/>
      <c r="E408" s="218"/>
      <c r="F408" s="193">
        <v>566</v>
      </c>
      <c r="G408" s="214"/>
      <c r="H408" s="218"/>
      <c r="I408" s="202" t="s">
        <v>1725</v>
      </c>
      <c r="J408" s="201" t="s">
        <v>2093</v>
      </c>
    </row>
    <row r="409" spans="1:10" x14ac:dyDescent="0.2">
      <c r="A409" s="218"/>
      <c r="B409" s="213" t="s">
        <v>1723</v>
      </c>
      <c r="C409" s="216">
        <v>37867</v>
      </c>
      <c r="D409" s="218"/>
      <c r="E409" s="218"/>
      <c r="F409" s="193">
        <v>566</v>
      </c>
      <c r="G409" s="214"/>
      <c r="H409" s="218"/>
      <c r="I409" s="202" t="s">
        <v>1725</v>
      </c>
      <c r="J409" s="201" t="s">
        <v>2093</v>
      </c>
    </row>
    <row r="410" spans="1:10" x14ac:dyDescent="0.2">
      <c r="A410" s="218"/>
      <c r="B410" s="213" t="s">
        <v>1723</v>
      </c>
      <c r="C410" s="216">
        <v>37866</v>
      </c>
      <c r="D410" s="218"/>
      <c r="E410" s="218"/>
      <c r="F410" s="193">
        <v>566</v>
      </c>
      <c r="G410" s="214"/>
      <c r="H410" s="218"/>
      <c r="I410" s="202" t="s">
        <v>1725</v>
      </c>
      <c r="J410" s="201" t="s">
        <v>2093</v>
      </c>
    </row>
    <row r="411" spans="1:10" x14ac:dyDescent="0.2">
      <c r="A411" s="218"/>
      <c r="B411" s="213" t="s">
        <v>1723</v>
      </c>
      <c r="C411" s="216">
        <v>37865</v>
      </c>
      <c r="D411" s="218"/>
      <c r="E411" s="218"/>
      <c r="F411" s="193">
        <v>566</v>
      </c>
      <c r="G411" s="214"/>
      <c r="H411" s="218"/>
      <c r="I411" s="202" t="s">
        <v>1725</v>
      </c>
      <c r="J411" s="201" t="s">
        <v>2093</v>
      </c>
    </row>
    <row r="412" spans="1:10" x14ac:dyDescent="0.2">
      <c r="A412" s="218"/>
      <c r="B412" s="213" t="s">
        <v>1723</v>
      </c>
      <c r="C412" s="216">
        <v>37864</v>
      </c>
      <c r="D412" s="218"/>
      <c r="E412" s="218"/>
      <c r="F412" s="193">
        <v>567</v>
      </c>
      <c r="G412" s="214"/>
      <c r="H412" s="218"/>
      <c r="I412" s="202" t="s">
        <v>1725</v>
      </c>
      <c r="J412" s="201" t="s">
        <v>2093</v>
      </c>
    </row>
    <row r="413" spans="1:10" x14ac:dyDescent="0.2">
      <c r="A413" s="218"/>
      <c r="B413" s="213" t="s">
        <v>1723</v>
      </c>
      <c r="C413" s="216">
        <v>37863</v>
      </c>
      <c r="D413" s="218"/>
      <c r="E413" s="218"/>
      <c r="F413" s="193">
        <v>568</v>
      </c>
      <c r="G413" s="214"/>
      <c r="H413" s="218"/>
      <c r="I413" s="202" t="s">
        <v>1725</v>
      </c>
      <c r="J413" s="201" t="s">
        <v>2093</v>
      </c>
    </row>
    <row r="414" spans="1:10" x14ac:dyDescent="0.2">
      <c r="A414" s="218"/>
      <c r="B414" s="213" t="s">
        <v>1723</v>
      </c>
      <c r="C414" s="216">
        <v>37862</v>
      </c>
      <c r="D414" s="218"/>
      <c r="E414" s="218"/>
      <c r="F414" s="193">
        <v>569</v>
      </c>
      <c r="G414" s="214"/>
      <c r="H414" s="218"/>
      <c r="I414" s="202" t="s">
        <v>1725</v>
      </c>
      <c r="J414" s="201" t="s">
        <v>2093</v>
      </c>
    </row>
    <row r="415" spans="1:10" x14ac:dyDescent="0.2">
      <c r="A415" s="218"/>
      <c r="B415" s="213" t="s">
        <v>1723</v>
      </c>
      <c r="C415" s="216">
        <v>37861</v>
      </c>
      <c r="D415" s="218"/>
      <c r="E415" s="218"/>
      <c r="F415" s="193">
        <v>570</v>
      </c>
      <c r="G415" s="214"/>
      <c r="H415" s="218"/>
      <c r="I415" s="202" t="s">
        <v>1725</v>
      </c>
      <c r="J415" s="201" t="s">
        <v>2093</v>
      </c>
    </row>
    <row r="416" spans="1:10" x14ac:dyDescent="0.2">
      <c r="A416" s="218"/>
      <c r="B416" s="213" t="s">
        <v>1723</v>
      </c>
      <c r="C416" s="216">
        <v>37860</v>
      </c>
      <c r="D416" s="218"/>
      <c r="E416" s="218"/>
      <c r="F416" s="193">
        <v>571</v>
      </c>
      <c r="G416" s="214"/>
      <c r="H416" s="218"/>
      <c r="I416" s="202" t="s">
        <v>1725</v>
      </c>
      <c r="J416" s="201" t="s">
        <v>2093</v>
      </c>
    </row>
    <row r="417" spans="1:10" x14ac:dyDescent="0.2">
      <c r="A417" s="218"/>
      <c r="B417" s="213" t="s">
        <v>1723</v>
      </c>
      <c r="C417" s="216">
        <v>37859</v>
      </c>
      <c r="D417" s="218"/>
      <c r="E417" s="218"/>
      <c r="F417" s="193">
        <v>570</v>
      </c>
      <c r="G417" s="214"/>
      <c r="H417" s="218"/>
      <c r="I417" s="202" t="s">
        <v>1725</v>
      </c>
      <c r="J417" s="201" t="s">
        <v>2093</v>
      </c>
    </row>
    <row r="418" spans="1:10" x14ac:dyDescent="0.2">
      <c r="A418" s="218"/>
      <c r="B418" s="213" t="s">
        <v>1723</v>
      </c>
      <c r="C418" s="216">
        <v>37858</v>
      </c>
      <c r="D418" s="218"/>
      <c r="E418" s="218"/>
      <c r="F418" s="193">
        <v>571</v>
      </c>
      <c r="G418" s="214"/>
      <c r="H418" s="218"/>
      <c r="I418" s="202" t="s">
        <v>1725</v>
      </c>
      <c r="J418" s="201" t="s">
        <v>2093</v>
      </c>
    </row>
    <row r="419" spans="1:10" x14ac:dyDescent="0.2">
      <c r="A419" s="218"/>
      <c r="B419" s="213" t="s">
        <v>1723</v>
      </c>
      <c r="C419" s="216">
        <v>37857</v>
      </c>
      <c r="D419" s="218"/>
      <c r="E419" s="218"/>
      <c r="F419" s="193">
        <v>570</v>
      </c>
      <c r="G419" s="214"/>
      <c r="H419" s="218"/>
      <c r="I419" s="202" t="s">
        <v>1725</v>
      </c>
      <c r="J419" s="201" t="s">
        <v>2093</v>
      </c>
    </row>
    <row r="420" spans="1:10" x14ac:dyDescent="0.2">
      <c r="A420" s="218"/>
      <c r="B420" s="213" t="s">
        <v>1723</v>
      </c>
      <c r="C420" s="216">
        <v>37856</v>
      </c>
      <c r="D420" s="218"/>
      <c r="E420" s="218"/>
      <c r="F420" s="193">
        <v>574</v>
      </c>
      <c r="G420" s="214"/>
      <c r="H420" s="218"/>
      <c r="I420" s="202" t="s">
        <v>1725</v>
      </c>
      <c r="J420" s="201" t="s">
        <v>2093</v>
      </c>
    </row>
    <row r="421" spans="1:10" x14ac:dyDescent="0.2">
      <c r="A421" s="218"/>
      <c r="B421" s="213" t="s">
        <v>1723</v>
      </c>
      <c r="C421" s="216">
        <v>37855</v>
      </c>
      <c r="D421" s="218"/>
      <c r="E421" s="218"/>
      <c r="F421" s="193">
        <v>579</v>
      </c>
      <c r="G421" s="214"/>
      <c r="H421" s="218"/>
      <c r="I421" s="202" t="s">
        <v>1725</v>
      </c>
      <c r="J421" s="201" t="s">
        <v>2093</v>
      </c>
    </row>
    <row r="422" spans="1:10" x14ac:dyDescent="0.2">
      <c r="A422" s="218"/>
      <c r="B422" s="213" t="s">
        <v>1723</v>
      </c>
      <c r="C422" s="216">
        <v>37854</v>
      </c>
      <c r="D422" s="218"/>
      <c r="E422" s="218"/>
      <c r="F422" s="193">
        <v>617</v>
      </c>
      <c r="G422" s="214"/>
      <c r="H422" s="218"/>
      <c r="I422" s="202" t="s">
        <v>1725</v>
      </c>
      <c r="J422" s="201" t="s">
        <v>2093</v>
      </c>
    </row>
    <row r="423" spans="1:10" x14ac:dyDescent="0.2">
      <c r="A423" s="218"/>
      <c r="B423" s="213" t="s">
        <v>1723</v>
      </c>
      <c r="C423" s="216">
        <v>37853</v>
      </c>
      <c r="D423" s="218"/>
      <c r="E423" s="218"/>
      <c r="F423" s="193">
        <v>565</v>
      </c>
      <c r="G423" s="214"/>
      <c r="H423" s="218"/>
      <c r="I423" s="202" t="s">
        <v>1725</v>
      </c>
      <c r="J423" s="201" t="s">
        <v>2093</v>
      </c>
    </row>
    <row r="424" spans="1:10" x14ac:dyDescent="0.2">
      <c r="A424" s="218"/>
      <c r="B424" s="213" t="s">
        <v>1723</v>
      </c>
      <c r="C424" s="216">
        <v>37852</v>
      </c>
      <c r="D424" s="218"/>
      <c r="E424" s="218"/>
      <c r="F424" s="193">
        <v>574</v>
      </c>
      <c r="G424" s="214"/>
      <c r="H424" s="218"/>
      <c r="I424" s="202" t="s">
        <v>1725</v>
      </c>
      <c r="J424" s="201" t="s">
        <v>2093</v>
      </c>
    </row>
    <row r="425" spans="1:10" x14ac:dyDescent="0.2">
      <c r="A425" s="218"/>
      <c r="B425" s="213" t="s">
        <v>1723</v>
      </c>
      <c r="C425" s="216">
        <v>37851</v>
      </c>
      <c r="D425" s="218"/>
      <c r="E425" s="218"/>
      <c r="F425" s="193">
        <v>590</v>
      </c>
      <c r="G425" s="214"/>
      <c r="H425" s="218"/>
      <c r="I425" s="202" t="s">
        <v>1725</v>
      </c>
      <c r="J425" s="201" t="s">
        <v>2093</v>
      </c>
    </row>
    <row r="426" spans="1:10" x14ac:dyDescent="0.2">
      <c r="A426" s="218"/>
      <c r="B426" s="213" t="s">
        <v>1723</v>
      </c>
      <c r="C426" s="216">
        <v>37850</v>
      </c>
      <c r="D426" s="218"/>
      <c r="E426" s="218"/>
      <c r="F426" s="193">
        <v>618</v>
      </c>
      <c r="G426" s="214"/>
      <c r="H426" s="218"/>
      <c r="I426" s="202" t="s">
        <v>1725</v>
      </c>
      <c r="J426" s="201" t="s">
        <v>2093</v>
      </c>
    </row>
    <row r="427" spans="1:10" x14ac:dyDescent="0.2">
      <c r="A427" s="218"/>
      <c r="B427" s="213" t="s">
        <v>1723</v>
      </c>
      <c r="C427" s="216">
        <v>37849</v>
      </c>
      <c r="D427" s="218"/>
      <c r="E427" s="218"/>
      <c r="F427" s="193">
        <v>555</v>
      </c>
      <c r="G427" s="214"/>
      <c r="H427" s="218"/>
      <c r="I427" s="202" t="s">
        <v>1725</v>
      </c>
      <c r="J427" s="201" t="s">
        <v>2093</v>
      </c>
    </row>
    <row r="428" spans="1:10" x14ac:dyDescent="0.2">
      <c r="A428" s="218"/>
      <c r="B428" s="213" t="s">
        <v>1723</v>
      </c>
      <c r="C428" s="216">
        <v>37848</v>
      </c>
      <c r="D428" s="218"/>
      <c r="E428" s="218"/>
      <c r="F428" s="193">
        <v>555</v>
      </c>
      <c r="G428" s="214"/>
      <c r="H428" s="218"/>
      <c r="I428" s="202" t="s">
        <v>1725</v>
      </c>
      <c r="J428" s="201" t="s">
        <v>2093</v>
      </c>
    </row>
    <row r="429" spans="1:10" x14ac:dyDescent="0.2">
      <c r="A429" s="218"/>
      <c r="B429" s="213" t="s">
        <v>1723</v>
      </c>
      <c r="C429" s="216">
        <v>37847</v>
      </c>
      <c r="D429" s="218"/>
      <c r="E429" s="218"/>
      <c r="F429" s="193">
        <v>556</v>
      </c>
      <c r="G429" s="214"/>
      <c r="H429" s="218"/>
      <c r="I429" s="202" t="s">
        <v>1725</v>
      </c>
      <c r="J429" s="201" t="s">
        <v>2093</v>
      </c>
    </row>
    <row r="430" spans="1:10" x14ac:dyDescent="0.2">
      <c r="A430" s="218"/>
      <c r="B430" s="213" t="s">
        <v>1723</v>
      </c>
      <c r="C430" s="216">
        <v>37846</v>
      </c>
      <c r="D430" s="218"/>
      <c r="E430" s="218"/>
      <c r="F430" s="193">
        <v>556</v>
      </c>
      <c r="G430" s="214"/>
      <c r="H430" s="218"/>
      <c r="I430" s="202" t="s">
        <v>1725</v>
      </c>
      <c r="J430" s="201" t="s">
        <v>2093</v>
      </c>
    </row>
    <row r="431" spans="1:10" x14ac:dyDescent="0.2">
      <c r="A431" s="218"/>
      <c r="B431" s="213" t="s">
        <v>1723</v>
      </c>
      <c r="C431" s="216">
        <v>37845</v>
      </c>
      <c r="D431" s="218"/>
      <c r="E431" s="218"/>
      <c r="F431" s="193">
        <v>557</v>
      </c>
      <c r="G431" s="214"/>
      <c r="H431" s="218"/>
      <c r="I431" s="202" t="s">
        <v>1725</v>
      </c>
      <c r="J431" s="201" t="s">
        <v>2093</v>
      </c>
    </row>
    <row r="432" spans="1:10" x14ac:dyDescent="0.2">
      <c r="A432" s="218"/>
      <c r="B432" s="213" t="s">
        <v>1723</v>
      </c>
      <c r="C432" s="216">
        <v>37844</v>
      </c>
      <c r="D432" s="218"/>
      <c r="E432" s="218"/>
      <c r="F432" s="193">
        <v>558</v>
      </c>
      <c r="G432" s="214"/>
      <c r="H432" s="218"/>
      <c r="I432" s="202" t="s">
        <v>1725</v>
      </c>
      <c r="J432" s="201" t="s">
        <v>2093</v>
      </c>
    </row>
    <row r="433" spans="1:10" x14ac:dyDescent="0.2">
      <c r="A433" s="218"/>
      <c r="B433" s="213" t="s">
        <v>1723</v>
      </c>
      <c r="C433" s="216">
        <v>37843</v>
      </c>
      <c r="D433" s="218"/>
      <c r="E433" s="218"/>
      <c r="F433" s="193">
        <v>558</v>
      </c>
      <c r="G433" s="214"/>
      <c r="H433" s="218"/>
      <c r="I433" s="202" t="s">
        <v>1725</v>
      </c>
      <c r="J433" s="201" t="s">
        <v>2093</v>
      </c>
    </row>
    <row r="434" spans="1:10" x14ac:dyDescent="0.2">
      <c r="A434" s="218"/>
      <c r="B434" s="213" t="s">
        <v>1723</v>
      </c>
      <c r="C434" s="216">
        <v>37842</v>
      </c>
      <c r="D434" s="218"/>
      <c r="E434" s="218"/>
      <c r="F434" s="193">
        <v>559</v>
      </c>
      <c r="G434" s="214"/>
      <c r="H434" s="218"/>
      <c r="I434" s="202" t="s">
        <v>1725</v>
      </c>
      <c r="J434" s="201" t="s">
        <v>2093</v>
      </c>
    </row>
    <row r="435" spans="1:10" x14ac:dyDescent="0.2">
      <c r="A435" s="218"/>
      <c r="B435" s="213" t="s">
        <v>1723</v>
      </c>
      <c r="C435" s="216">
        <v>37841</v>
      </c>
      <c r="D435" s="218"/>
      <c r="E435" s="218"/>
      <c r="F435" s="193">
        <v>561</v>
      </c>
      <c r="G435" s="214"/>
      <c r="H435" s="218"/>
      <c r="I435" s="202" t="s">
        <v>1725</v>
      </c>
      <c r="J435" s="201" t="s">
        <v>2093</v>
      </c>
    </row>
    <row r="436" spans="1:10" x14ac:dyDescent="0.2">
      <c r="A436" s="218"/>
      <c r="B436" s="213" t="s">
        <v>1723</v>
      </c>
      <c r="C436" s="216">
        <v>37840</v>
      </c>
      <c r="D436" s="218"/>
      <c r="E436" s="218"/>
      <c r="F436" s="193">
        <v>562</v>
      </c>
      <c r="G436" s="214"/>
      <c r="H436" s="218"/>
      <c r="I436" s="202" t="s">
        <v>1725</v>
      </c>
      <c r="J436" s="201" t="s">
        <v>2093</v>
      </c>
    </row>
    <row r="437" spans="1:10" x14ac:dyDescent="0.2">
      <c r="A437" s="218"/>
      <c r="B437" s="213" t="s">
        <v>1723</v>
      </c>
      <c r="C437" s="216">
        <v>37839</v>
      </c>
      <c r="D437" s="218"/>
      <c r="E437" s="218"/>
      <c r="F437" s="193">
        <v>562</v>
      </c>
      <c r="G437" s="214"/>
      <c r="H437" s="218"/>
      <c r="I437" s="202" t="s">
        <v>1725</v>
      </c>
      <c r="J437" s="201" t="s">
        <v>2093</v>
      </c>
    </row>
    <row r="438" spans="1:10" x14ac:dyDescent="0.2">
      <c r="A438" s="218"/>
      <c r="B438" s="213" t="s">
        <v>1723</v>
      </c>
      <c r="C438" s="216">
        <v>37838</v>
      </c>
      <c r="D438" s="218"/>
      <c r="E438" s="218"/>
      <c r="F438" s="193">
        <v>562</v>
      </c>
      <c r="G438" s="214"/>
      <c r="H438" s="218"/>
      <c r="I438" s="202" t="s">
        <v>1725</v>
      </c>
      <c r="J438" s="201" t="s">
        <v>2093</v>
      </c>
    </row>
    <row r="439" spans="1:10" x14ac:dyDescent="0.2">
      <c r="A439" s="218"/>
      <c r="B439" s="213" t="s">
        <v>1723</v>
      </c>
      <c r="C439" s="216">
        <v>37837</v>
      </c>
      <c r="D439" s="218"/>
      <c r="E439" s="218"/>
      <c r="F439" s="193">
        <v>563</v>
      </c>
      <c r="G439" s="214"/>
      <c r="H439" s="218"/>
      <c r="I439" s="202" t="s">
        <v>1725</v>
      </c>
      <c r="J439" s="201" t="s">
        <v>2093</v>
      </c>
    </row>
    <row r="440" spans="1:10" x14ac:dyDescent="0.2">
      <c r="A440" s="218"/>
      <c r="B440" s="213" t="s">
        <v>1723</v>
      </c>
      <c r="C440" s="216">
        <v>37836</v>
      </c>
      <c r="D440" s="218"/>
      <c r="E440" s="218"/>
      <c r="F440" s="193">
        <v>565</v>
      </c>
      <c r="G440" s="214"/>
      <c r="H440" s="218"/>
      <c r="I440" s="202" t="s">
        <v>1725</v>
      </c>
      <c r="J440" s="201" t="s">
        <v>2093</v>
      </c>
    </row>
    <row r="441" spans="1:10" x14ac:dyDescent="0.2">
      <c r="A441" s="218"/>
      <c r="B441" s="213" t="s">
        <v>1723</v>
      </c>
      <c r="C441" s="216">
        <v>37835</v>
      </c>
      <c r="D441" s="218"/>
      <c r="E441" s="218"/>
      <c r="F441" s="193">
        <v>565</v>
      </c>
      <c r="G441" s="214"/>
      <c r="H441" s="218"/>
      <c r="I441" s="202" t="s">
        <v>1725</v>
      </c>
      <c r="J441" s="201" t="s">
        <v>2093</v>
      </c>
    </row>
    <row r="442" spans="1:10" x14ac:dyDescent="0.2">
      <c r="A442" s="218"/>
      <c r="B442" s="213" t="s">
        <v>1723</v>
      </c>
      <c r="C442" s="216">
        <v>37834</v>
      </c>
      <c r="D442" s="218"/>
      <c r="E442" s="218"/>
      <c r="F442" s="193">
        <v>567</v>
      </c>
      <c r="G442" s="214"/>
      <c r="H442" s="218"/>
      <c r="I442" s="202" t="s">
        <v>1725</v>
      </c>
      <c r="J442" s="201" t="s">
        <v>2093</v>
      </c>
    </row>
    <row r="443" spans="1:10" x14ac:dyDescent="0.2">
      <c r="A443" s="218"/>
      <c r="B443" s="213" t="s">
        <v>1723</v>
      </c>
      <c r="C443" s="216">
        <v>37833</v>
      </c>
      <c r="D443" s="218"/>
      <c r="E443" s="218"/>
      <c r="F443" s="193">
        <v>570</v>
      </c>
      <c r="G443" s="214"/>
      <c r="H443" s="218"/>
      <c r="I443" s="202" t="s">
        <v>1725</v>
      </c>
      <c r="J443" s="201" t="s">
        <v>2093</v>
      </c>
    </row>
    <row r="444" spans="1:10" x14ac:dyDescent="0.2">
      <c r="A444" s="218"/>
      <c r="B444" s="213" t="s">
        <v>1723</v>
      </c>
      <c r="C444" s="216">
        <v>37832</v>
      </c>
      <c r="D444" s="218"/>
      <c r="E444" s="218"/>
      <c r="F444" s="193">
        <v>573</v>
      </c>
      <c r="G444" s="214"/>
      <c r="H444" s="218"/>
      <c r="I444" s="202" t="s">
        <v>1725</v>
      </c>
      <c r="J444" s="201" t="s">
        <v>2093</v>
      </c>
    </row>
    <row r="445" spans="1:10" x14ac:dyDescent="0.2">
      <c r="A445" s="218"/>
      <c r="B445" s="213" t="s">
        <v>1723</v>
      </c>
      <c r="C445" s="216">
        <v>37831</v>
      </c>
      <c r="D445" s="218"/>
      <c r="E445" s="218"/>
      <c r="F445" s="193">
        <v>577</v>
      </c>
      <c r="G445" s="214"/>
      <c r="H445" s="218"/>
      <c r="I445" s="202" t="s">
        <v>1725</v>
      </c>
      <c r="J445" s="201" t="s">
        <v>2093</v>
      </c>
    </row>
    <row r="446" spans="1:10" x14ac:dyDescent="0.2">
      <c r="A446" s="218"/>
      <c r="B446" s="213" t="s">
        <v>1723</v>
      </c>
      <c r="C446" s="216">
        <v>37830</v>
      </c>
      <c r="D446" s="218"/>
      <c r="E446" s="218"/>
      <c r="F446" s="193">
        <v>580</v>
      </c>
      <c r="G446" s="214"/>
      <c r="H446" s="218"/>
      <c r="I446" s="202" t="s">
        <v>1725</v>
      </c>
      <c r="J446" s="201" t="s">
        <v>2093</v>
      </c>
    </row>
    <row r="447" spans="1:10" x14ac:dyDescent="0.2">
      <c r="A447" s="218"/>
      <c r="B447" s="213" t="s">
        <v>1723</v>
      </c>
      <c r="C447" s="216">
        <v>37829</v>
      </c>
      <c r="D447" s="218"/>
      <c r="E447" s="218"/>
      <c r="F447" s="193">
        <v>603</v>
      </c>
      <c r="G447" s="214"/>
      <c r="H447" s="218"/>
      <c r="I447" s="202" t="s">
        <v>1725</v>
      </c>
      <c r="J447" s="201" t="s">
        <v>2093</v>
      </c>
    </row>
    <row r="448" spans="1:10" x14ac:dyDescent="0.2">
      <c r="A448" s="218"/>
      <c r="B448" s="213" t="s">
        <v>1723</v>
      </c>
      <c r="C448" s="216">
        <v>37828</v>
      </c>
      <c r="D448" s="218"/>
      <c r="E448" s="218"/>
      <c r="F448" s="193">
        <v>625</v>
      </c>
      <c r="G448" s="214"/>
      <c r="H448" s="218"/>
      <c r="I448" s="202" t="s">
        <v>1725</v>
      </c>
      <c r="J448" s="201" t="s">
        <v>2093</v>
      </c>
    </row>
    <row r="449" spans="1:10" x14ac:dyDescent="0.2">
      <c r="A449" s="218"/>
      <c r="B449" s="213" t="s">
        <v>1723</v>
      </c>
      <c r="C449" s="216">
        <v>37827</v>
      </c>
      <c r="D449" s="218"/>
      <c r="E449" s="218"/>
      <c r="F449" s="193">
        <v>825</v>
      </c>
      <c r="G449" s="214"/>
      <c r="H449" s="218"/>
      <c r="I449" s="202" t="s">
        <v>1725</v>
      </c>
      <c r="J449" s="201" t="s">
        <v>2093</v>
      </c>
    </row>
    <row r="450" spans="1:10" x14ac:dyDescent="0.2">
      <c r="A450" s="218"/>
      <c r="B450" s="213" t="s">
        <v>1723</v>
      </c>
      <c r="C450" s="216">
        <v>37826</v>
      </c>
      <c r="D450" s="218"/>
      <c r="E450" s="218"/>
      <c r="F450" s="193">
        <v>781</v>
      </c>
      <c r="G450" s="214"/>
      <c r="H450" s="218"/>
      <c r="I450" s="202" t="s">
        <v>1725</v>
      </c>
      <c r="J450" s="201" t="s">
        <v>2093</v>
      </c>
    </row>
    <row r="451" spans="1:10" x14ac:dyDescent="0.2">
      <c r="A451" s="218"/>
      <c r="B451" s="213" t="s">
        <v>1723</v>
      </c>
      <c r="C451" s="216">
        <v>37825</v>
      </c>
      <c r="D451" s="218"/>
      <c r="E451" s="218"/>
      <c r="F451" s="193">
        <v>549</v>
      </c>
      <c r="G451" s="214"/>
      <c r="H451" s="218"/>
      <c r="I451" s="202" t="s">
        <v>1725</v>
      </c>
      <c r="J451" s="201" t="s">
        <v>2093</v>
      </c>
    </row>
    <row r="452" spans="1:10" x14ac:dyDescent="0.2">
      <c r="A452" s="218"/>
      <c r="B452" s="213" t="s">
        <v>1723</v>
      </c>
      <c r="C452" s="216">
        <v>37824</v>
      </c>
      <c r="D452" s="218"/>
      <c r="E452" s="218"/>
      <c r="F452" s="193">
        <v>549</v>
      </c>
      <c r="G452" s="214"/>
      <c r="H452" s="218"/>
      <c r="I452" s="202" t="s">
        <v>1725</v>
      </c>
      <c r="J452" s="201" t="s">
        <v>2093</v>
      </c>
    </row>
    <row r="453" spans="1:10" x14ac:dyDescent="0.2">
      <c r="A453" s="218"/>
      <c r="B453" s="213" t="s">
        <v>1723</v>
      </c>
      <c r="C453" s="216">
        <v>37823</v>
      </c>
      <c r="D453" s="218"/>
      <c r="E453" s="218"/>
      <c r="F453" s="193">
        <v>548</v>
      </c>
      <c r="G453" s="214"/>
      <c r="H453" s="218"/>
      <c r="I453" s="202" t="s">
        <v>1725</v>
      </c>
      <c r="J453" s="201" t="s">
        <v>2093</v>
      </c>
    </row>
    <row r="454" spans="1:10" x14ac:dyDescent="0.2">
      <c r="A454" s="218"/>
      <c r="B454" s="213" t="s">
        <v>1723</v>
      </c>
      <c r="C454" s="216">
        <v>37822</v>
      </c>
      <c r="D454" s="218"/>
      <c r="E454" s="218"/>
      <c r="F454" s="193">
        <v>545</v>
      </c>
      <c r="G454" s="214"/>
      <c r="H454" s="218"/>
      <c r="I454" s="202" t="s">
        <v>1725</v>
      </c>
      <c r="J454" s="201" t="s">
        <v>2093</v>
      </c>
    </row>
    <row r="455" spans="1:10" x14ac:dyDescent="0.2">
      <c r="A455" s="218"/>
      <c r="B455" s="213" t="s">
        <v>1723</v>
      </c>
      <c r="C455" s="216">
        <v>37821</v>
      </c>
      <c r="D455" s="218"/>
      <c r="E455" s="218"/>
      <c r="F455" s="193">
        <v>500</v>
      </c>
      <c r="G455" s="214"/>
      <c r="H455" s="218"/>
      <c r="I455" s="202" t="s">
        <v>1725</v>
      </c>
      <c r="J455" s="201" t="s">
        <v>2093</v>
      </c>
    </row>
    <row r="456" spans="1:10" x14ac:dyDescent="0.2">
      <c r="A456" s="218"/>
      <c r="B456" s="213" t="s">
        <v>1723</v>
      </c>
      <c r="C456" s="216">
        <v>37820</v>
      </c>
      <c r="D456" s="218"/>
      <c r="E456" s="218"/>
      <c r="F456" s="193">
        <v>555</v>
      </c>
      <c r="G456" s="214"/>
      <c r="H456" s="218"/>
      <c r="I456" s="202" t="s">
        <v>1725</v>
      </c>
      <c r="J456" s="201" t="s">
        <v>2093</v>
      </c>
    </row>
    <row r="457" spans="1:10" x14ac:dyDescent="0.2">
      <c r="A457" s="218"/>
      <c r="B457" s="213" t="s">
        <v>1723</v>
      </c>
      <c r="C457" s="216">
        <v>37819</v>
      </c>
      <c r="D457" s="218"/>
      <c r="E457" s="218"/>
      <c r="F457" s="193">
        <v>554</v>
      </c>
      <c r="G457" s="214"/>
      <c r="H457" s="218"/>
      <c r="I457" s="202" t="s">
        <v>1725</v>
      </c>
      <c r="J457" s="201" t="s">
        <v>2093</v>
      </c>
    </row>
    <row r="458" spans="1:10" x14ac:dyDescent="0.2">
      <c r="A458" s="218"/>
      <c r="B458" s="213" t="s">
        <v>1723</v>
      </c>
      <c r="C458" s="216">
        <v>37818</v>
      </c>
      <c r="D458" s="218"/>
      <c r="E458" s="218"/>
      <c r="F458" s="193">
        <v>552</v>
      </c>
      <c r="G458" s="214"/>
      <c r="H458" s="218"/>
      <c r="I458" s="202" t="s">
        <v>1725</v>
      </c>
      <c r="J458" s="201" t="s">
        <v>2093</v>
      </c>
    </row>
    <row r="459" spans="1:10" x14ac:dyDescent="0.2">
      <c r="A459" s="218"/>
      <c r="B459" s="213" t="s">
        <v>1723</v>
      </c>
      <c r="C459" s="216">
        <v>37817</v>
      </c>
      <c r="D459" s="218"/>
      <c r="E459" s="218"/>
      <c r="F459" s="193">
        <v>544</v>
      </c>
      <c r="G459" s="214"/>
      <c r="H459" s="218"/>
      <c r="I459" s="202" t="s">
        <v>1725</v>
      </c>
      <c r="J459" s="201" t="s">
        <v>2093</v>
      </c>
    </row>
    <row r="460" spans="1:10" x14ac:dyDescent="0.2">
      <c r="A460" s="218"/>
      <c r="B460" s="213" t="s">
        <v>1723</v>
      </c>
      <c r="C460" s="216">
        <v>37816</v>
      </c>
      <c r="D460" s="218"/>
      <c r="E460" s="218"/>
      <c r="F460" s="193">
        <v>551</v>
      </c>
      <c r="G460" s="214"/>
      <c r="H460" s="218"/>
      <c r="I460" s="202" t="s">
        <v>1725</v>
      </c>
      <c r="J460" s="201" t="s">
        <v>2093</v>
      </c>
    </row>
    <row r="461" spans="1:10" x14ac:dyDescent="0.2">
      <c r="A461" s="218"/>
      <c r="B461" s="213" t="s">
        <v>1723</v>
      </c>
      <c r="C461" s="216">
        <v>37815</v>
      </c>
      <c r="D461" s="218"/>
      <c r="E461" s="218"/>
      <c r="F461" s="193">
        <v>550</v>
      </c>
      <c r="G461" s="214"/>
      <c r="H461" s="218"/>
      <c r="I461" s="202" t="s">
        <v>1725</v>
      </c>
      <c r="J461" s="201" t="s">
        <v>2093</v>
      </c>
    </row>
    <row r="462" spans="1:10" x14ac:dyDescent="0.2">
      <c r="A462" s="218"/>
      <c r="B462" s="213" t="s">
        <v>1723</v>
      </c>
      <c r="C462" s="216">
        <v>37814</v>
      </c>
      <c r="D462" s="218"/>
      <c r="E462" s="218"/>
      <c r="F462" s="193">
        <v>544</v>
      </c>
      <c r="G462" s="214"/>
      <c r="H462" s="218"/>
      <c r="I462" s="202" t="s">
        <v>1725</v>
      </c>
      <c r="J462" s="201" t="s">
        <v>2093</v>
      </c>
    </row>
    <row r="463" spans="1:10" x14ac:dyDescent="0.2">
      <c r="A463" s="218"/>
      <c r="B463" s="213" t="s">
        <v>1723</v>
      </c>
      <c r="C463" s="216">
        <v>37813</v>
      </c>
      <c r="D463" s="218"/>
      <c r="E463" s="218"/>
      <c r="F463" s="193">
        <v>538</v>
      </c>
      <c r="G463" s="214"/>
      <c r="H463" s="218"/>
      <c r="I463" s="202" t="s">
        <v>1725</v>
      </c>
      <c r="J463" s="201" t="s">
        <v>2093</v>
      </c>
    </row>
    <row r="464" spans="1:10" x14ac:dyDescent="0.2">
      <c r="A464" s="218"/>
      <c r="B464" s="213" t="s">
        <v>1723</v>
      </c>
      <c r="C464" s="216">
        <v>37812</v>
      </c>
      <c r="D464" s="218"/>
      <c r="E464" s="218"/>
      <c r="F464" s="193">
        <v>538</v>
      </c>
      <c r="G464" s="214"/>
      <c r="H464" s="218"/>
      <c r="I464" s="202" t="s">
        <v>1725</v>
      </c>
      <c r="J464" s="201" t="s">
        <v>2093</v>
      </c>
    </row>
    <row r="465" spans="1:10" x14ac:dyDescent="0.2">
      <c r="A465" s="218"/>
      <c r="B465" s="213" t="s">
        <v>1723</v>
      </c>
      <c r="C465" s="216">
        <v>37811</v>
      </c>
      <c r="D465" s="218"/>
      <c r="E465" s="218"/>
      <c r="F465" s="193">
        <v>539</v>
      </c>
      <c r="G465" s="214"/>
      <c r="H465" s="218"/>
      <c r="I465" s="202" t="s">
        <v>1725</v>
      </c>
      <c r="J465" s="201" t="s">
        <v>2093</v>
      </c>
    </row>
    <row r="466" spans="1:10" x14ac:dyDescent="0.2">
      <c r="A466" s="218"/>
      <c r="B466" s="213" t="s">
        <v>1723</v>
      </c>
      <c r="C466" s="216">
        <v>37810</v>
      </c>
      <c r="D466" s="218"/>
      <c r="E466" s="218"/>
      <c r="F466" s="193">
        <v>540</v>
      </c>
      <c r="G466" s="214"/>
      <c r="H466" s="218"/>
      <c r="I466" s="202" t="s">
        <v>1725</v>
      </c>
      <c r="J466" s="201" t="s">
        <v>2093</v>
      </c>
    </row>
    <row r="467" spans="1:10" x14ac:dyDescent="0.2">
      <c r="A467" s="218"/>
      <c r="B467" s="213" t="s">
        <v>1723</v>
      </c>
      <c r="C467" s="216">
        <v>37809</v>
      </c>
      <c r="D467" s="218"/>
      <c r="E467" s="218"/>
      <c r="F467" s="193">
        <v>541</v>
      </c>
      <c r="G467" s="214"/>
      <c r="H467" s="218"/>
      <c r="I467" s="202" t="s">
        <v>1725</v>
      </c>
      <c r="J467" s="201" t="s">
        <v>2093</v>
      </c>
    </row>
    <row r="468" spans="1:10" x14ac:dyDescent="0.2">
      <c r="A468" s="218"/>
      <c r="B468" s="213" t="s">
        <v>1723</v>
      </c>
      <c r="C468" s="216">
        <v>37808</v>
      </c>
      <c r="D468" s="218"/>
      <c r="E468" s="218"/>
      <c r="F468" s="193">
        <v>541</v>
      </c>
      <c r="G468" s="214"/>
      <c r="H468" s="218"/>
      <c r="I468" s="202" t="s">
        <v>1725</v>
      </c>
      <c r="J468" s="201" t="s">
        <v>2093</v>
      </c>
    </row>
    <row r="469" spans="1:10" x14ac:dyDescent="0.2">
      <c r="A469" s="218"/>
      <c r="B469" s="213" t="s">
        <v>1723</v>
      </c>
      <c r="C469" s="216">
        <v>37807</v>
      </c>
      <c r="D469" s="218"/>
      <c r="E469" s="218"/>
      <c r="F469" s="193">
        <v>543</v>
      </c>
      <c r="G469" s="214"/>
      <c r="H469" s="218"/>
      <c r="I469" s="202" t="s">
        <v>1725</v>
      </c>
      <c r="J469" s="201" t="s">
        <v>2093</v>
      </c>
    </row>
    <row r="470" spans="1:10" x14ac:dyDescent="0.2">
      <c r="A470" s="218"/>
      <c r="B470" s="213" t="s">
        <v>1723</v>
      </c>
      <c r="C470" s="216">
        <v>37806</v>
      </c>
      <c r="D470" s="218"/>
      <c r="E470" s="218"/>
      <c r="F470" s="193">
        <v>543</v>
      </c>
      <c r="G470" s="214"/>
      <c r="H470" s="218"/>
      <c r="I470" s="202" t="s">
        <v>1725</v>
      </c>
      <c r="J470" s="201" t="s">
        <v>2093</v>
      </c>
    </row>
    <row r="471" spans="1:10" x14ac:dyDescent="0.2">
      <c r="A471" s="218"/>
      <c r="B471" s="213" t="s">
        <v>1723</v>
      </c>
      <c r="C471" s="216">
        <v>37805</v>
      </c>
      <c r="D471" s="218"/>
      <c r="E471" s="218"/>
      <c r="F471" s="193">
        <v>545</v>
      </c>
      <c r="G471" s="214"/>
      <c r="H471" s="218"/>
      <c r="I471" s="202" t="s">
        <v>1725</v>
      </c>
      <c r="J471" s="201" t="s">
        <v>2093</v>
      </c>
    </row>
    <row r="472" spans="1:10" x14ac:dyDescent="0.2">
      <c r="A472" s="218"/>
      <c r="B472" s="213" t="s">
        <v>1723</v>
      </c>
      <c r="C472" s="216">
        <v>37804</v>
      </c>
      <c r="D472" s="218"/>
      <c r="E472" s="218"/>
      <c r="F472" s="193">
        <v>548</v>
      </c>
      <c r="G472" s="214"/>
      <c r="H472" s="218"/>
      <c r="I472" s="202" t="s">
        <v>1725</v>
      </c>
      <c r="J472" s="201" t="s">
        <v>2093</v>
      </c>
    </row>
    <row r="473" spans="1:10" x14ac:dyDescent="0.2">
      <c r="A473" s="218"/>
      <c r="B473" s="213" t="s">
        <v>1723</v>
      </c>
      <c r="C473" s="216">
        <v>37803</v>
      </c>
      <c r="D473" s="218"/>
      <c r="E473" s="218"/>
      <c r="F473" s="193">
        <v>548</v>
      </c>
      <c r="G473" s="214"/>
      <c r="H473" s="218"/>
      <c r="I473" s="202" t="s">
        <v>1725</v>
      </c>
      <c r="J473" s="201" t="s">
        <v>2093</v>
      </c>
    </row>
    <row r="474" spans="1:10" x14ac:dyDescent="0.2">
      <c r="A474" s="218"/>
      <c r="B474" s="213" t="s">
        <v>1723</v>
      </c>
      <c r="C474" s="216">
        <v>37802</v>
      </c>
      <c r="D474" s="218"/>
      <c r="E474" s="218"/>
      <c r="F474" s="193">
        <v>550</v>
      </c>
      <c r="G474" s="214"/>
      <c r="H474" s="218"/>
      <c r="I474" s="202" t="s">
        <v>1725</v>
      </c>
      <c r="J474" s="201" t="s">
        <v>2093</v>
      </c>
    </row>
    <row r="475" spans="1:10" x14ac:dyDescent="0.2">
      <c r="A475" s="218"/>
      <c r="B475" s="213" t="s">
        <v>1723</v>
      </c>
      <c r="C475" s="216">
        <v>37801</v>
      </c>
      <c r="D475" s="218"/>
      <c r="E475" s="218"/>
      <c r="F475" s="193">
        <v>551</v>
      </c>
      <c r="G475" s="214"/>
      <c r="H475" s="218"/>
      <c r="I475" s="202" t="s">
        <v>1725</v>
      </c>
      <c r="J475" s="201" t="s">
        <v>2093</v>
      </c>
    </row>
    <row r="476" spans="1:10" x14ac:dyDescent="0.2">
      <c r="A476" s="218"/>
      <c r="B476" s="213" t="s">
        <v>1723</v>
      </c>
      <c r="C476" s="216">
        <v>37800</v>
      </c>
      <c r="D476" s="218"/>
      <c r="E476" s="218"/>
      <c r="F476" s="193">
        <v>554</v>
      </c>
      <c r="G476" s="214"/>
      <c r="H476" s="218"/>
      <c r="I476" s="202" t="s">
        <v>1725</v>
      </c>
      <c r="J476" s="201" t="s">
        <v>2093</v>
      </c>
    </row>
    <row r="477" spans="1:10" x14ac:dyDescent="0.2">
      <c r="A477" s="218"/>
      <c r="B477" s="213" t="s">
        <v>1723</v>
      </c>
      <c r="C477" s="216">
        <v>37799</v>
      </c>
      <c r="D477" s="218"/>
      <c r="E477" s="218"/>
      <c r="F477" s="193">
        <v>550</v>
      </c>
      <c r="G477" s="214"/>
      <c r="H477" s="218"/>
      <c r="I477" s="202" t="s">
        <v>1725</v>
      </c>
      <c r="J477" s="201" t="s">
        <v>2093</v>
      </c>
    </row>
    <row r="478" spans="1:10" x14ac:dyDescent="0.2">
      <c r="A478" s="218"/>
      <c r="B478" s="213" t="s">
        <v>1723</v>
      </c>
      <c r="C478" s="216">
        <v>37798</v>
      </c>
      <c r="D478" s="218"/>
      <c r="E478" s="218"/>
      <c r="F478" s="193">
        <v>551</v>
      </c>
      <c r="G478" s="214"/>
      <c r="H478" s="218"/>
      <c r="I478" s="202" t="s">
        <v>1725</v>
      </c>
      <c r="J478" s="201" t="s">
        <v>2093</v>
      </c>
    </row>
    <row r="479" spans="1:10" x14ac:dyDescent="0.2">
      <c r="A479" s="218"/>
      <c r="B479" s="213" t="s">
        <v>1723</v>
      </c>
      <c r="C479" s="216">
        <v>37797</v>
      </c>
      <c r="D479" s="218"/>
      <c r="E479" s="218"/>
      <c r="F479" s="193">
        <v>552</v>
      </c>
      <c r="G479" s="214"/>
      <c r="H479" s="218"/>
      <c r="I479" s="202" t="s">
        <v>1725</v>
      </c>
      <c r="J479" s="201" t="s">
        <v>2093</v>
      </c>
    </row>
    <row r="480" spans="1:10" x14ac:dyDescent="0.2">
      <c r="A480" s="218"/>
      <c r="B480" s="213" t="s">
        <v>1723</v>
      </c>
      <c r="C480" s="216">
        <v>37796</v>
      </c>
      <c r="D480" s="218"/>
      <c r="E480" s="218"/>
      <c r="F480" s="193">
        <v>552</v>
      </c>
      <c r="G480" s="214"/>
      <c r="H480" s="218"/>
      <c r="I480" s="202" t="s">
        <v>1725</v>
      </c>
      <c r="J480" s="201" t="s">
        <v>2093</v>
      </c>
    </row>
    <row r="481" spans="1:10" x14ac:dyDescent="0.2">
      <c r="A481" s="218"/>
      <c r="B481" s="213" t="s">
        <v>1723</v>
      </c>
      <c r="C481" s="216">
        <v>37795</v>
      </c>
      <c r="D481" s="218"/>
      <c r="E481" s="218"/>
      <c r="F481" s="193">
        <v>552</v>
      </c>
      <c r="G481" s="214"/>
      <c r="H481" s="218"/>
      <c r="I481" s="202" t="s">
        <v>1725</v>
      </c>
      <c r="J481" s="201" t="s">
        <v>2093</v>
      </c>
    </row>
    <row r="482" spans="1:10" x14ac:dyDescent="0.2">
      <c r="A482" s="218"/>
      <c r="B482" s="213" t="s">
        <v>1723</v>
      </c>
      <c r="C482" s="216">
        <v>37794</v>
      </c>
      <c r="D482" s="218"/>
      <c r="E482" s="218"/>
      <c r="F482" s="193">
        <v>552</v>
      </c>
      <c r="G482" s="214"/>
      <c r="H482" s="218"/>
      <c r="I482" s="202" t="s">
        <v>1725</v>
      </c>
      <c r="J482" s="201" t="s">
        <v>2093</v>
      </c>
    </row>
    <row r="483" spans="1:10" x14ac:dyDescent="0.2">
      <c r="A483" s="218"/>
      <c r="B483" s="213" t="s">
        <v>1723</v>
      </c>
      <c r="C483" s="216">
        <v>37793</v>
      </c>
      <c r="D483" s="218"/>
      <c r="E483" s="218"/>
      <c r="F483" s="193">
        <v>554</v>
      </c>
      <c r="G483" s="214"/>
      <c r="H483" s="218"/>
      <c r="I483" s="202" t="s">
        <v>1725</v>
      </c>
      <c r="J483" s="201" t="s">
        <v>2093</v>
      </c>
    </row>
    <row r="484" spans="1:10" x14ac:dyDescent="0.2">
      <c r="A484" s="218"/>
      <c r="B484" s="213" t="s">
        <v>1723</v>
      </c>
      <c r="C484" s="216">
        <v>37792</v>
      </c>
      <c r="D484" s="218"/>
      <c r="E484" s="218"/>
      <c r="F484" s="193">
        <v>557</v>
      </c>
      <c r="G484" s="214"/>
      <c r="H484" s="218"/>
      <c r="I484" s="202" t="s">
        <v>1725</v>
      </c>
      <c r="J484" s="201" t="s">
        <v>2093</v>
      </c>
    </row>
    <row r="485" spans="1:10" x14ac:dyDescent="0.2">
      <c r="A485" s="218"/>
      <c r="B485" s="213" t="s">
        <v>1723</v>
      </c>
      <c r="C485" s="216">
        <v>37791</v>
      </c>
      <c r="D485" s="218"/>
      <c r="E485" s="218"/>
      <c r="F485" s="193">
        <v>551</v>
      </c>
      <c r="G485" s="214"/>
      <c r="H485" s="218"/>
      <c r="I485" s="202" t="s">
        <v>1725</v>
      </c>
      <c r="J485" s="201" t="s">
        <v>2093</v>
      </c>
    </row>
    <row r="486" spans="1:10" x14ac:dyDescent="0.2">
      <c r="A486" s="218"/>
      <c r="B486" s="213" t="s">
        <v>1723</v>
      </c>
      <c r="C486" s="216">
        <v>37790</v>
      </c>
      <c r="D486" s="218"/>
      <c r="E486" s="218"/>
      <c r="F486" s="193">
        <v>551</v>
      </c>
      <c r="G486" s="214"/>
      <c r="H486" s="218"/>
      <c r="I486" s="202" t="s">
        <v>1725</v>
      </c>
      <c r="J486" s="201" t="s">
        <v>2093</v>
      </c>
    </row>
    <row r="487" spans="1:10" x14ac:dyDescent="0.2">
      <c r="A487" s="218"/>
      <c r="B487" s="213" t="s">
        <v>1723</v>
      </c>
      <c r="C487" s="216">
        <v>37789</v>
      </c>
      <c r="D487" s="218"/>
      <c r="E487" s="218"/>
      <c r="F487" s="193">
        <v>551</v>
      </c>
      <c r="G487" s="214"/>
      <c r="H487" s="218"/>
      <c r="I487" s="202" t="s">
        <v>1725</v>
      </c>
      <c r="J487" s="201" t="s">
        <v>2093</v>
      </c>
    </row>
    <row r="488" spans="1:10" x14ac:dyDescent="0.2">
      <c r="A488" s="218"/>
      <c r="B488" s="213" t="s">
        <v>1723</v>
      </c>
      <c r="C488" s="216">
        <v>37788</v>
      </c>
      <c r="D488" s="218"/>
      <c r="E488" s="218"/>
      <c r="F488" s="193">
        <v>551</v>
      </c>
      <c r="G488" s="214"/>
      <c r="H488" s="218"/>
      <c r="I488" s="202" t="s">
        <v>1725</v>
      </c>
      <c r="J488" s="201" t="s">
        <v>2093</v>
      </c>
    </row>
    <row r="489" spans="1:10" x14ac:dyDescent="0.2">
      <c r="A489" s="218"/>
      <c r="B489" s="213" t="s">
        <v>1723</v>
      </c>
      <c r="C489" s="216">
        <v>37787</v>
      </c>
      <c r="D489" s="218"/>
      <c r="E489" s="218"/>
      <c r="F489" s="193">
        <v>551</v>
      </c>
      <c r="G489" s="214"/>
      <c r="H489" s="218"/>
      <c r="I489" s="202" t="s">
        <v>1725</v>
      </c>
      <c r="J489" s="201" t="s">
        <v>2093</v>
      </c>
    </row>
    <row r="490" spans="1:10" x14ac:dyDescent="0.2">
      <c r="A490" s="218"/>
      <c r="B490" s="213" t="s">
        <v>1723</v>
      </c>
      <c r="C490" s="216">
        <v>37786</v>
      </c>
      <c r="D490" s="218"/>
      <c r="E490" s="218"/>
      <c r="F490" s="193">
        <v>551</v>
      </c>
      <c r="G490" s="214"/>
      <c r="H490" s="218"/>
      <c r="I490" s="202" t="s">
        <v>1725</v>
      </c>
      <c r="J490" s="201" t="s">
        <v>2093</v>
      </c>
    </row>
    <row r="491" spans="1:10" x14ac:dyDescent="0.2">
      <c r="A491" s="218"/>
      <c r="B491" s="213" t="s">
        <v>1723</v>
      </c>
      <c r="C491" s="216">
        <v>37785</v>
      </c>
      <c r="D491" s="218"/>
      <c r="E491" s="218"/>
      <c r="F491" s="193">
        <v>551</v>
      </c>
      <c r="G491" s="214"/>
      <c r="H491" s="218"/>
      <c r="I491" s="202" t="s">
        <v>1725</v>
      </c>
      <c r="J491" s="201" t="s">
        <v>2093</v>
      </c>
    </row>
    <row r="492" spans="1:10" x14ac:dyDescent="0.2">
      <c r="A492" s="218"/>
      <c r="B492" s="213" t="s">
        <v>1723</v>
      </c>
      <c r="C492" s="216">
        <v>37784</v>
      </c>
      <c r="D492" s="218"/>
      <c r="E492" s="218"/>
      <c r="F492" s="193">
        <v>552</v>
      </c>
      <c r="G492" s="214"/>
      <c r="H492" s="218"/>
      <c r="I492" s="202" t="s">
        <v>1725</v>
      </c>
      <c r="J492" s="201" t="s">
        <v>2093</v>
      </c>
    </row>
    <row r="493" spans="1:10" x14ac:dyDescent="0.2">
      <c r="A493" s="218"/>
      <c r="B493" s="213" t="s">
        <v>1723</v>
      </c>
      <c r="C493" s="216">
        <v>37783</v>
      </c>
      <c r="D493" s="218"/>
      <c r="E493" s="218"/>
      <c r="F493" s="193">
        <v>552</v>
      </c>
      <c r="G493" s="214"/>
      <c r="H493" s="218"/>
      <c r="I493" s="202" t="s">
        <v>1725</v>
      </c>
      <c r="J493" s="201" t="s">
        <v>2093</v>
      </c>
    </row>
    <row r="494" spans="1:10" x14ac:dyDescent="0.2">
      <c r="A494" s="218"/>
      <c r="B494" s="213" t="s">
        <v>1723</v>
      </c>
      <c r="C494" s="216">
        <v>37782</v>
      </c>
      <c r="D494" s="218"/>
      <c r="E494" s="218"/>
      <c r="F494" s="193">
        <v>553</v>
      </c>
      <c r="G494" s="214"/>
      <c r="H494" s="218"/>
      <c r="I494" s="202" t="s">
        <v>1725</v>
      </c>
      <c r="J494" s="201" t="s">
        <v>2093</v>
      </c>
    </row>
    <row r="495" spans="1:10" x14ac:dyDescent="0.2">
      <c r="A495" s="218"/>
      <c r="B495" s="213" t="s">
        <v>1723</v>
      </c>
      <c r="C495" s="216">
        <v>37781</v>
      </c>
      <c r="D495" s="218"/>
      <c r="E495" s="218"/>
      <c r="F495" s="193">
        <v>555</v>
      </c>
      <c r="G495" s="214"/>
      <c r="H495" s="218"/>
      <c r="I495" s="202" t="s">
        <v>1725</v>
      </c>
      <c r="J495" s="201" t="s">
        <v>2093</v>
      </c>
    </row>
    <row r="496" spans="1:10" x14ac:dyDescent="0.2">
      <c r="A496" s="218"/>
      <c r="B496" s="213" t="s">
        <v>1723</v>
      </c>
      <c r="C496" s="216">
        <v>37780</v>
      </c>
      <c r="D496" s="218"/>
      <c r="E496" s="218"/>
      <c r="F496" s="193">
        <v>550</v>
      </c>
      <c r="G496" s="214"/>
      <c r="H496" s="218"/>
      <c r="I496" s="202" t="s">
        <v>1725</v>
      </c>
      <c r="J496" s="201" t="s">
        <v>2093</v>
      </c>
    </row>
    <row r="497" spans="1:10" x14ac:dyDescent="0.2">
      <c r="A497" s="218"/>
      <c r="B497" s="213" t="s">
        <v>1723</v>
      </c>
      <c r="C497" s="216">
        <v>37779</v>
      </c>
      <c r="D497" s="218"/>
      <c r="E497" s="218"/>
      <c r="F497" s="193">
        <v>556</v>
      </c>
      <c r="G497" s="214"/>
      <c r="H497" s="218"/>
      <c r="I497" s="202" t="s">
        <v>1725</v>
      </c>
      <c r="J497" s="201" t="s">
        <v>2093</v>
      </c>
    </row>
    <row r="498" spans="1:10" x14ac:dyDescent="0.2">
      <c r="A498" s="218"/>
      <c r="B498" s="213" t="s">
        <v>1723</v>
      </c>
      <c r="C498" s="216">
        <v>37778</v>
      </c>
      <c r="D498" s="218"/>
      <c r="E498" s="218"/>
      <c r="F498" s="193">
        <v>559</v>
      </c>
      <c r="G498" s="214"/>
      <c r="H498" s="218"/>
      <c r="I498" s="202" t="s">
        <v>1725</v>
      </c>
      <c r="J498" s="201" t="s">
        <v>2093</v>
      </c>
    </row>
    <row r="499" spans="1:10" x14ac:dyDescent="0.2">
      <c r="A499" s="218"/>
      <c r="B499" s="213" t="s">
        <v>1723</v>
      </c>
      <c r="C499" s="216">
        <v>37777</v>
      </c>
      <c r="D499" s="218"/>
      <c r="E499" s="218"/>
      <c r="F499" s="193">
        <v>560</v>
      </c>
      <c r="G499" s="214"/>
      <c r="H499" s="218"/>
      <c r="I499" s="202" t="s">
        <v>1725</v>
      </c>
      <c r="J499" s="201" t="s">
        <v>2093</v>
      </c>
    </row>
    <row r="500" spans="1:10" x14ac:dyDescent="0.2">
      <c r="A500" s="218"/>
      <c r="B500" s="213" t="s">
        <v>1723</v>
      </c>
      <c r="C500" s="216">
        <v>37776</v>
      </c>
      <c r="D500" s="218"/>
      <c r="E500" s="218"/>
      <c r="F500" s="193">
        <v>565</v>
      </c>
      <c r="G500" s="214"/>
      <c r="H500" s="218"/>
      <c r="I500" s="202" t="s">
        <v>1725</v>
      </c>
      <c r="J500" s="201" t="s">
        <v>2093</v>
      </c>
    </row>
    <row r="501" spans="1:10" x14ac:dyDescent="0.2">
      <c r="A501" s="218"/>
      <c r="B501" s="213" t="s">
        <v>1723</v>
      </c>
      <c r="C501" s="216">
        <v>37775</v>
      </c>
      <c r="D501" s="218"/>
      <c r="E501" s="218"/>
      <c r="F501" s="193">
        <v>570</v>
      </c>
      <c r="G501" s="214"/>
      <c r="H501" s="218"/>
      <c r="I501" s="202" t="s">
        <v>1725</v>
      </c>
      <c r="J501" s="201" t="s">
        <v>2093</v>
      </c>
    </row>
    <row r="502" spans="1:10" x14ac:dyDescent="0.2">
      <c r="A502" s="218"/>
      <c r="B502" s="213" t="s">
        <v>1723</v>
      </c>
      <c r="C502" s="216">
        <v>37774</v>
      </c>
      <c r="D502" s="218"/>
      <c r="E502" s="218"/>
      <c r="F502" s="193">
        <v>570</v>
      </c>
      <c r="G502" s="214"/>
      <c r="H502" s="218"/>
      <c r="I502" s="202" t="s">
        <v>1725</v>
      </c>
      <c r="J502" s="201" t="s">
        <v>2093</v>
      </c>
    </row>
    <row r="503" spans="1:10" x14ac:dyDescent="0.2">
      <c r="A503" s="218"/>
      <c r="B503" s="213" t="s">
        <v>1723</v>
      </c>
      <c r="C503" s="216">
        <v>37773</v>
      </c>
      <c r="D503" s="218"/>
      <c r="E503" s="218"/>
      <c r="F503" s="193">
        <v>570</v>
      </c>
      <c r="G503" s="214"/>
      <c r="H503" s="218"/>
      <c r="I503" s="202" t="s">
        <v>1725</v>
      </c>
      <c r="J503" s="201" t="s">
        <v>2093</v>
      </c>
    </row>
    <row r="504" spans="1:10" x14ac:dyDescent="0.2">
      <c r="A504" s="218"/>
      <c r="B504" s="213" t="s">
        <v>1723</v>
      </c>
      <c r="C504" s="216">
        <v>37772</v>
      </c>
      <c r="D504" s="218"/>
      <c r="E504" s="218"/>
      <c r="F504" s="193">
        <v>571</v>
      </c>
      <c r="G504" s="214"/>
      <c r="H504" s="218"/>
      <c r="I504" s="202" t="s">
        <v>1725</v>
      </c>
      <c r="J504" s="201" t="s">
        <v>2093</v>
      </c>
    </row>
    <row r="505" spans="1:10" x14ac:dyDescent="0.2">
      <c r="A505" s="218"/>
      <c r="B505" s="213" t="s">
        <v>1723</v>
      </c>
      <c r="C505" s="216">
        <v>37771</v>
      </c>
      <c r="D505" s="218"/>
      <c r="E505" s="218"/>
      <c r="F505" s="193">
        <v>578</v>
      </c>
      <c r="G505" s="214"/>
      <c r="H505" s="218"/>
      <c r="I505" s="202" t="s">
        <v>1725</v>
      </c>
      <c r="J505" s="201" t="s">
        <v>2093</v>
      </c>
    </row>
    <row r="506" spans="1:10" x14ac:dyDescent="0.2">
      <c r="A506" s="218"/>
      <c r="B506" s="213" t="s">
        <v>1723</v>
      </c>
      <c r="C506" s="216">
        <v>37770</v>
      </c>
      <c r="D506" s="218"/>
      <c r="E506" s="218"/>
      <c r="F506" s="193">
        <v>581</v>
      </c>
      <c r="G506" s="214"/>
      <c r="H506" s="218"/>
      <c r="I506" s="202" t="s">
        <v>1725</v>
      </c>
      <c r="J506" s="201" t="s">
        <v>2093</v>
      </c>
    </row>
    <row r="507" spans="1:10" x14ac:dyDescent="0.2">
      <c r="A507" s="218"/>
      <c r="B507" s="213" t="s">
        <v>1723</v>
      </c>
      <c r="C507" s="216">
        <v>37769</v>
      </c>
      <c r="D507" s="218"/>
      <c r="E507" s="218"/>
      <c r="F507" s="193">
        <v>582</v>
      </c>
      <c r="G507" s="214"/>
      <c r="H507" s="218"/>
      <c r="I507" s="202" t="s">
        <v>1725</v>
      </c>
      <c r="J507" s="201" t="s">
        <v>2093</v>
      </c>
    </row>
    <row r="508" spans="1:10" x14ac:dyDescent="0.2">
      <c r="A508" s="218"/>
      <c r="B508" s="213" t="s">
        <v>1723</v>
      </c>
      <c r="C508" s="216">
        <v>37768</v>
      </c>
      <c r="D508" s="218"/>
      <c r="E508" s="218"/>
      <c r="F508" s="193">
        <v>585</v>
      </c>
      <c r="G508" s="214"/>
      <c r="H508" s="218"/>
      <c r="I508" s="202" t="s">
        <v>1725</v>
      </c>
      <c r="J508" s="201" t="s">
        <v>2093</v>
      </c>
    </row>
    <row r="509" spans="1:10" x14ac:dyDescent="0.2">
      <c r="A509" s="218"/>
      <c r="B509" s="213" t="s">
        <v>1723</v>
      </c>
      <c r="C509" s="216">
        <v>37767</v>
      </c>
      <c r="D509" s="218"/>
      <c r="E509" s="218"/>
      <c r="F509" s="193">
        <v>573</v>
      </c>
      <c r="G509" s="214"/>
      <c r="H509" s="218"/>
      <c r="I509" s="202" t="s">
        <v>1725</v>
      </c>
      <c r="J509" s="201" t="s">
        <v>2093</v>
      </c>
    </row>
    <row r="510" spans="1:10" x14ac:dyDescent="0.2">
      <c r="A510" s="218"/>
      <c r="B510" s="213" t="s">
        <v>1723</v>
      </c>
      <c r="C510" s="216">
        <v>37766</v>
      </c>
      <c r="D510" s="218"/>
      <c r="E510" s="218"/>
      <c r="F510" s="193">
        <v>627</v>
      </c>
      <c r="G510" s="214"/>
      <c r="H510" s="218"/>
      <c r="I510" s="202" t="s">
        <v>1725</v>
      </c>
      <c r="J510" s="201" t="s">
        <v>2093</v>
      </c>
    </row>
    <row r="511" spans="1:10" x14ac:dyDescent="0.2">
      <c r="A511" s="218"/>
      <c r="B511" s="213" t="s">
        <v>1723</v>
      </c>
      <c r="C511" s="216">
        <v>37765</v>
      </c>
      <c r="D511" s="218"/>
      <c r="E511" s="218"/>
      <c r="F511" s="193">
        <v>716</v>
      </c>
      <c r="G511" s="214"/>
      <c r="H511" s="218"/>
      <c r="I511" s="202" t="s">
        <v>1725</v>
      </c>
      <c r="J511" s="201" t="s">
        <v>2093</v>
      </c>
    </row>
    <row r="512" spans="1:10" x14ac:dyDescent="0.2">
      <c r="A512" s="218"/>
      <c r="B512" s="213" t="s">
        <v>1723</v>
      </c>
      <c r="C512" s="216">
        <v>37764</v>
      </c>
      <c r="D512" s="218"/>
      <c r="E512" s="218"/>
      <c r="F512" s="193">
        <v>562</v>
      </c>
      <c r="G512" s="214"/>
      <c r="H512" s="218"/>
      <c r="I512" s="202" t="s">
        <v>1725</v>
      </c>
      <c r="J512" s="201" t="s">
        <v>2093</v>
      </c>
    </row>
    <row r="513" spans="1:10" x14ac:dyDescent="0.2">
      <c r="A513" s="218"/>
      <c r="B513" s="213" t="s">
        <v>1723</v>
      </c>
      <c r="C513" s="216">
        <v>37763</v>
      </c>
      <c r="D513" s="218"/>
      <c r="E513" s="218"/>
      <c r="F513" s="193">
        <v>561</v>
      </c>
      <c r="G513" s="214"/>
      <c r="H513" s="218"/>
      <c r="I513" s="202" t="s">
        <v>1725</v>
      </c>
      <c r="J513" s="201" t="s">
        <v>2093</v>
      </c>
    </row>
    <row r="514" spans="1:10" x14ac:dyDescent="0.2">
      <c r="A514" s="218"/>
      <c r="B514" s="213" t="s">
        <v>1723</v>
      </c>
      <c r="C514" s="216">
        <v>37762</v>
      </c>
      <c r="D514" s="218"/>
      <c r="E514" s="218"/>
      <c r="F514" s="193">
        <v>561</v>
      </c>
      <c r="G514" s="214"/>
      <c r="H514" s="218"/>
      <c r="I514" s="202" t="s">
        <v>1725</v>
      </c>
      <c r="J514" s="201" t="s">
        <v>2093</v>
      </c>
    </row>
    <row r="515" spans="1:10" x14ac:dyDescent="0.2">
      <c r="A515" s="218"/>
      <c r="B515" s="213" t="s">
        <v>1723</v>
      </c>
      <c r="C515" s="216">
        <v>37761</v>
      </c>
      <c r="D515" s="218"/>
      <c r="E515" s="218"/>
      <c r="F515" s="193">
        <v>560</v>
      </c>
      <c r="G515" s="214"/>
      <c r="H515" s="218"/>
      <c r="I515" s="202" t="s">
        <v>1725</v>
      </c>
      <c r="J515" s="201" t="s">
        <v>2093</v>
      </c>
    </row>
    <row r="516" spans="1:10" x14ac:dyDescent="0.2">
      <c r="A516" s="218"/>
      <c r="B516" s="213" t="s">
        <v>1723</v>
      </c>
      <c r="C516" s="216">
        <v>37760</v>
      </c>
      <c r="D516" s="218"/>
      <c r="E516" s="218"/>
      <c r="F516" s="193">
        <v>562</v>
      </c>
      <c r="G516" s="214"/>
      <c r="H516" s="218"/>
      <c r="I516" s="202" t="s">
        <v>1725</v>
      </c>
      <c r="J516" s="201" t="s">
        <v>2093</v>
      </c>
    </row>
    <row r="517" spans="1:10" x14ac:dyDescent="0.2">
      <c r="A517" s="218"/>
      <c r="B517" s="213" t="s">
        <v>1723</v>
      </c>
      <c r="C517" s="216">
        <v>37759</v>
      </c>
      <c r="D517" s="218"/>
      <c r="E517" s="218"/>
      <c r="F517" s="193">
        <v>562</v>
      </c>
      <c r="G517" s="214"/>
      <c r="H517" s="218"/>
      <c r="I517" s="202" t="s">
        <v>1725</v>
      </c>
      <c r="J517" s="201" t="s">
        <v>2093</v>
      </c>
    </row>
    <row r="518" spans="1:10" x14ac:dyDescent="0.2">
      <c r="A518" s="218"/>
      <c r="B518" s="213" t="s">
        <v>1723</v>
      </c>
      <c r="C518" s="216">
        <v>37758</v>
      </c>
      <c r="D518" s="218"/>
      <c r="E518" s="218"/>
      <c r="F518" s="193">
        <v>562</v>
      </c>
      <c r="G518" s="214"/>
      <c r="H518" s="218"/>
      <c r="I518" s="202" t="s">
        <v>1725</v>
      </c>
      <c r="J518" s="201" t="s">
        <v>2093</v>
      </c>
    </row>
    <row r="519" spans="1:10" x14ac:dyDescent="0.2">
      <c r="A519" s="218"/>
      <c r="B519" s="213" t="s">
        <v>1723</v>
      </c>
      <c r="C519" s="216">
        <v>37757</v>
      </c>
      <c r="D519" s="218"/>
      <c r="E519" s="218"/>
      <c r="F519" s="193">
        <v>561</v>
      </c>
      <c r="G519" s="214"/>
      <c r="H519" s="218"/>
      <c r="I519" s="202" t="s">
        <v>1725</v>
      </c>
      <c r="J519" s="201" t="s">
        <v>2093</v>
      </c>
    </row>
    <row r="520" spans="1:10" x14ac:dyDescent="0.2">
      <c r="A520" s="218"/>
      <c r="B520" s="213" t="s">
        <v>1723</v>
      </c>
      <c r="C520" s="216">
        <v>37756</v>
      </c>
      <c r="D520" s="218"/>
      <c r="E520" s="218"/>
      <c r="F520" s="193">
        <v>560</v>
      </c>
      <c r="G520" s="214"/>
      <c r="H520" s="218"/>
      <c r="I520" s="202" t="s">
        <v>1725</v>
      </c>
      <c r="J520" s="201" t="s">
        <v>2093</v>
      </c>
    </row>
    <row r="521" spans="1:10" x14ac:dyDescent="0.2">
      <c r="A521" s="218"/>
      <c r="B521" s="213" t="s">
        <v>1723</v>
      </c>
      <c r="C521" s="216">
        <v>37755</v>
      </c>
      <c r="D521" s="218"/>
      <c r="E521" s="218"/>
      <c r="F521" s="193">
        <v>560</v>
      </c>
      <c r="G521" s="214"/>
      <c r="H521" s="218"/>
      <c r="I521" s="202" t="s">
        <v>1725</v>
      </c>
      <c r="J521" s="201" t="s">
        <v>2093</v>
      </c>
    </row>
    <row r="522" spans="1:10" x14ac:dyDescent="0.2">
      <c r="A522" s="218"/>
      <c r="B522" s="213" t="s">
        <v>1723</v>
      </c>
      <c r="C522" s="216">
        <v>37754</v>
      </c>
      <c r="D522" s="218"/>
      <c r="E522" s="218"/>
      <c r="F522" s="193">
        <v>560</v>
      </c>
      <c r="G522" s="214"/>
      <c r="H522" s="218"/>
      <c r="I522" s="202" t="s">
        <v>1725</v>
      </c>
      <c r="J522" s="201" t="s">
        <v>2093</v>
      </c>
    </row>
    <row r="523" spans="1:10" x14ac:dyDescent="0.2">
      <c r="A523" s="218"/>
      <c r="B523" s="213" t="s">
        <v>1723</v>
      </c>
      <c r="C523" s="216">
        <v>37753</v>
      </c>
      <c r="D523" s="218"/>
      <c r="E523" s="218"/>
      <c r="F523" s="193">
        <v>560</v>
      </c>
      <c r="G523" s="214"/>
      <c r="H523" s="218"/>
      <c r="I523" s="202" t="s">
        <v>1725</v>
      </c>
      <c r="J523" s="201" t="s">
        <v>2093</v>
      </c>
    </row>
    <row r="524" spans="1:10" x14ac:dyDescent="0.2">
      <c r="A524" s="218"/>
      <c r="B524" s="213" t="s">
        <v>1723</v>
      </c>
      <c r="C524" s="216">
        <v>37752</v>
      </c>
      <c r="D524" s="218"/>
      <c r="E524" s="218"/>
      <c r="F524" s="193">
        <v>560</v>
      </c>
      <c r="G524" s="214"/>
      <c r="H524" s="218"/>
      <c r="I524" s="202" t="s">
        <v>1725</v>
      </c>
      <c r="J524" s="201" t="s">
        <v>2093</v>
      </c>
    </row>
    <row r="525" spans="1:10" x14ac:dyDescent="0.2">
      <c r="A525" s="218"/>
      <c r="B525" s="213" t="s">
        <v>1723</v>
      </c>
      <c r="C525" s="216">
        <v>37751</v>
      </c>
      <c r="D525" s="218"/>
      <c r="E525" s="218"/>
      <c r="F525" s="193">
        <v>556</v>
      </c>
      <c r="G525" s="214"/>
      <c r="H525" s="218"/>
      <c r="I525" s="202" t="s">
        <v>1725</v>
      </c>
      <c r="J525" s="201" t="s">
        <v>2093</v>
      </c>
    </row>
    <row r="526" spans="1:10" x14ac:dyDescent="0.2">
      <c r="A526" s="218"/>
      <c r="B526" s="213" t="s">
        <v>1723</v>
      </c>
      <c r="C526" s="216">
        <v>37750</v>
      </c>
      <c r="D526" s="218"/>
      <c r="E526" s="218"/>
      <c r="F526" s="193">
        <v>556</v>
      </c>
      <c r="G526" s="214"/>
      <c r="H526" s="218"/>
      <c r="I526" s="202" t="s">
        <v>1725</v>
      </c>
      <c r="J526" s="201" t="s">
        <v>2093</v>
      </c>
    </row>
    <row r="527" spans="1:10" x14ac:dyDescent="0.2">
      <c r="A527" s="218"/>
      <c r="B527" s="213" t="s">
        <v>1723</v>
      </c>
      <c r="C527" s="216">
        <v>37749</v>
      </c>
      <c r="D527" s="218"/>
      <c r="E527" s="218"/>
      <c r="F527" s="193">
        <v>555</v>
      </c>
      <c r="G527" s="214"/>
      <c r="H527" s="218"/>
      <c r="I527" s="202" t="s">
        <v>1725</v>
      </c>
      <c r="J527" s="201" t="s">
        <v>2093</v>
      </c>
    </row>
    <row r="528" spans="1:10" x14ac:dyDescent="0.2">
      <c r="A528" s="218"/>
      <c r="B528" s="213" t="s">
        <v>1723</v>
      </c>
      <c r="C528" s="216">
        <v>37748</v>
      </c>
      <c r="D528" s="218"/>
      <c r="E528" s="218"/>
      <c r="F528" s="193">
        <v>555</v>
      </c>
      <c r="G528" s="214"/>
      <c r="H528" s="218"/>
      <c r="I528" s="202" t="s">
        <v>1725</v>
      </c>
      <c r="J528" s="201" t="s">
        <v>2093</v>
      </c>
    </row>
    <row r="529" spans="1:10" x14ac:dyDescent="0.2">
      <c r="A529" s="218"/>
      <c r="B529" s="213" t="s">
        <v>1723</v>
      </c>
      <c r="C529" s="216">
        <v>37747</v>
      </c>
      <c r="D529" s="218"/>
      <c r="E529" s="218"/>
      <c r="F529" s="193">
        <v>556</v>
      </c>
      <c r="G529" s="214"/>
      <c r="H529" s="218"/>
      <c r="I529" s="202" t="s">
        <v>1725</v>
      </c>
      <c r="J529" s="201" t="s">
        <v>2093</v>
      </c>
    </row>
    <row r="530" spans="1:10" x14ac:dyDescent="0.2">
      <c r="A530" s="218"/>
      <c r="B530" s="213" t="s">
        <v>1723</v>
      </c>
      <c r="C530" s="216">
        <v>37746</v>
      </c>
      <c r="D530" s="218"/>
      <c r="E530" s="218"/>
      <c r="F530" s="193">
        <v>556</v>
      </c>
      <c r="G530" s="214"/>
      <c r="H530" s="218"/>
      <c r="I530" s="202" t="s">
        <v>1725</v>
      </c>
      <c r="J530" s="201" t="s">
        <v>2093</v>
      </c>
    </row>
    <row r="531" spans="1:10" x14ac:dyDescent="0.2">
      <c r="A531" s="218"/>
      <c r="B531" s="213" t="s">
        <v>1723</v>
      </c>
      <c r="C531" s="216">
        <v>37745</v>
      </c>
      <c r="D531" s="218"/>
      <c r="E531" s="218"/>
      <c r="F531" s="193">
        <v>554</v>
      </c>
      <c r="G531" s="214"/>
      <c r="H531" s="218"/>
      <c r="I531" s="202" t="s">
        <v>1725</v>
      </c>
      <c r="J531" s="201" t="s">
        <v>2093</v>
      </c>
    </row>
    <row r="532" spans="1:10" x14ac:dyDescent="0.2">
      <c r="A532" s="218"/>
      <c r="B532" s="213" t="s">
        <v>1723</v>
      </c>
      <c r="C532" s="216">
        <v>37744</v>
      </c>
      <c r="D532" s="218"/>
      <c r="E532" s="218"/>
      <c r="F532" s="193">
        <v>553</v>
      </c>
      <c r="G532" s="214"/>
      <c r="H532" s="218"/>
      <c r="I532" s="202" t="s">
        <v>1725</v>
      </c>
      <c r="J532" s="201" t="s">
        <v>2093</v>
      </c>
    </row>
    <row r="533" spans="1:10" x14ac:dyDescent="0.2">
      <c r="A533" s="218"/>
      <c r="B533" s="213" t="s">
        <v>1723</v>
      </c>
      <c r="C533" s="216">
        <v>37743</v>
      </c>
      <c r="D533" s="218"/>
      <c r="E533" s="218"/>
      <c r="F533" s="193">
        <v>553</v>
      </c>
      <c r="G533" s="214"/>
      <c r="H533" s="218"/>
      <c r="I533" s="202" t="s">
        <v>1725</v>
      </c>
      <c r="J533" s="201" t="s">
        <v>2093</v>
      </c>
    </row>
    <row r="534" spans="1:10" x14ac:dyDescent="0.2">
      <c r="A534" s="218"/>
      <c r="B534" s="213" t="s">
        <v>1723</v>
      </c>
      <c r="C534" s="216">
        <v>37742</v>
      </c>
      <c r="D534" s="218"/>
      <c r="E534" s="218"/>
      <c r="F534" s="193">
        <v>556</v>
      </c>
      <c r="G534" s="214"/>
      <c r="H534" s="218"/>
      <c r="I534" s="202" t="s">
        <v>1725</v>
      </c>
      <c r="J534" s="201" t="s">
        <v>2093</v>
      </c>
    </row>
    <row r="535" spans="1:10" x14ac:dyDescent="0.2">
      <c r="A535" s="218"/>
      <c r="B535" s="213" t="s">
        <v>1723</v>
      </c>
      <c r="C535" s="216">
        <v>37741</v>
      </c>
      <c r="D535" s="218"/>
      <c r="E535" s="218"/>
      <c r="F535" s="193">
        <v>556</v>
      </c>
      <c r="G535" s="214"/>
      <c r="H535" s="218"/>
      <c r="I535" s="202" t="s">
        <v>1725</v>
      </c>
      <c r="J535" s="201" t="s">
        <v>2093</v>
      </c>
    </row>
    <row r="536" spans="1:10" x14ac:dyDescent="0.2">
      <c r="A536" s="218"/>
      <c r="B536" s="213" t="s">
        <v>1723</v>
      </c>
      <c r="C536" s="216">
        <v>37740</v>
      </c>
      <c r="D536" s="218"/>
      <c r="E536" s="218"/>
      <c r="F536" s="193">
        <v>555</v>
      </c>
      <c r="G536" s="214"/>
      <c r="H536" s="218"/>
      <c r="I536" s="202" t="s">
        <v>1725</v>
      </c>
      <c r="J536" s="201" t="s">
        <v>2093</v>
      </c>
    </row>
    <row r="537" spans="1:10" x14ac:dyDescent="0.2">
      <c r="A537" s="218"/>
      <c r="B537" s="213" t="s">
        <v>1723</v>
      </c>
      <c r="C537" s="216">
        <v>37739</v>
      </c>
      <c r="D537" s="218"/>
      <c r="E537" s="218"/>
      <c r="F537" s="193">
        <v>563</v>
      </c>
      <c r="G537" s="214"/>
      <c r="H537" s="218"/>
      <c r="I537" s="202" t="s">
        <v>1725</v>
      </c>
      <c r="J537" s="201" t="s">
        <v>2093</v>
      </c>
    </row>
    <row r="538" spans="1:10" x14ac:dyDescent="0.2">
      <c r="A538" s="218"/>
      <c r="B538" s="213" t="s">
        <v>1723</v>
      </c>
      <c r="C538" s="216">
        <v>37738</v>
      </c>
      <c r="D538" s="218"/>
      <c r="E538" s="218"/>
      <c r="F538" s="193">
        <v>558</v>
      </c>
      <c r="G538" s="214"/>
      <c r="H538" s="218"/>
      <c r="I538" s="202" t="s">
        <v>1725</v>
      </c>
      <c r="J538" s="201" t="s">
        <v>2093</v>
      </c>
    </row>
    <row r="539" spans="1:10" x14ac:dyDescent="0.2">
      <c r="A539" s="218"/>
      <c r="B539" s="213" t="s">
        <v>1723</v>
      </c>
      <c r="C539" s="216">
        <v>37737</v>
      </c>
      <c r="D539" s="218"/>
      <c r="E539" s="218"/>
      <c r="F539" s="193">
        <v>558</v>
      </c>
      <c r="G539" s="214"/>
      <c r="H539" s="218"/>
      <c r="I539" s="202" t="s">
        <v>1725</v>
      </c>
      <c r="J539" s="201" t="s">
        <v>2093</v>
      </c>
    </row>
    <row r="540" spans="1:10" x14ac:dyDescent="0.2">
      <c r="A540" s="218"/>
      <c r="B540" s="213" t="s">
        <v>1723</v>
      </c>
      <c r="C540" s="216">
        <v>37736</v>
      </c>
      <c r="D540" s="218"/>
      <c r="E540" s="218"/>
      <c r="F540" s="193">
        <v>558</v>
      </c>
      <c r="G540" s="214"/>
      <c r="H540" s="218"/>
      <c r="I540" s="202" t="s">
        <v>1725</v>
      </c>
      <c r="J540" s="201" t="s">
        <v>2093</v>
      </c>
    </row>
    <row r="541" spans="1:10" x14ac:dyDescent="0.2">
      <c r="A541" s="218"/>
      <c r="B541" s="213" t="s">
        <v>1723</v>
      </c>
      <c r="C541" s="216">
        <v>37735</v>
      </c>
      <c r="D541" s="218"/>
      <c r="E541" s="218"/>
      <c r="F541" s="193">
        <v>558</v>
      </c>
      <c r="G541" s="214"/>
      <c r="H541" s="218"/>
      <c r="I541" s="202" t="s">
        <v>1725</v>
      </c>
      <c r="J541" s="201" t="s">
        <v>2093</v>
      </c>
    </row>
    <row r="542" spans="1:10" x14ac:dyDescent="0.2">
      <c r="A542" s="218"/>
      <c r="B542" s="213" t="s">
        <v>1723</v>
      </c>
      <c r="C542" s="216">
        <v>37734</v>
      </c>
      <c r="D542" s="218"/>
      <c r="E542" s="218"/>
      <c r="F542" s="193">
        <v>558</v>
      </c>
      <c r="G542" s="214"/>
      <c r="H542" s="218"/>
      <c r="I542" s="202" t="s">
        <v>1725</v>
      </c>
      <c r="J542" s="201" t="s">
        <v>2093</v>
      </c>
    </row>
    <row r="543" spans="1:10" x14ac:dyDescent="0.2">
      <c r="A543" s="218"/>
      <c r="B543" s="213" t="s">
        <v>1723</v>
      </c>
      <c r="C543" s="216">
        <v>37733</v>
      </c>
      <c r="D543" s="218"/>
      <c r="E543" s="218"/>
      <c r="F543" s="193">
        <v>558</v>
      </c>
      <c r="G543" s="214"/>
      <c r="H543" s="218"/>
      <c r="I543" s="202" t="s">
        <v>1725</v>
      </c>
      <c r="J543" s="201" t="s">
        <v>2093</v>
      </c>
    </row>
    <row r="544" spans="1:10" x14ac:dyDescent="0.2">
      <c r="A544" s="218"/>
      <c r="B544" s="213" t="s">
        <v>1723</v>
      </c>
      <c r="C544" s="216">
        <v>37732</v>
      </c>
      <c r="D544" s="218"/>
      <c r="E544" s="218"/>
      <c r="F544" s="193">
        <v>558</v>
      </c>
      <c r="G544" s="214"/>
      <c r="H544" s="218"/>
      <c r="I544" s="202" t="s">
        <v>1725</v>
      </c>
      <c r="J544" s="201" t="s">
        <v>2093</v>
      </c>
    </row>
    <row r="545" spans="1:10" x14ac:dyDescent="0.2">
      <c r="A545" s="218"/>
      <c r="B545" s="213" t="s">
        <v>1723</v>
      </c>
      <c r="C545" s="216">
        <v>37731</v>
      </c>
      <c r="D545" s="218"/>
      <c r="E545" s="218"/>
      <c r="F545" s="193">
        <v>557</v>
      </c>
      <c r="G545" s="214"/>
      <c r="H545" s="218"/>
      <c r="I545" s="202" t="s">
        <v>1725</v>
      </c>
      <c r="J545" s="201" t="s">
        <v>2093</v>
      </c>
    </row>
    <row r="546" spans="1:10" x14ac:dyDescent="0.2">
      <c r="A546" s="218"/>
      <c r="B546" s="213" t="s">
        <v>1723</v>
      </c>
      <c r="C546" s="216">
        <v>37730</v>
      </c>
      <c r="D546" s="218"/>
      <c r="E546" s="218"/>
      <c r="F546" s="193">
        <v>561</v>
      </c>
      <c r="G546" s="214"/>
      <c r="H546" s="218"/>
      <c r="I546" s="202" t="s">
        <v>1725</v>
      </c>
      <c r="J546" s="201" t="s">
        <v>2093</v>
      </c>
    </row>
    <row r="547" spans="1:10" x14ac:dyDescent="0.2">
      <c r="A547" s="218"/>
      <c r="B547" s="213" t="s">
        <v>1723</v>
      </c>
      <c r="C547" s="216">
        <v>37729</v>
      </c>
      <c r="D547" s="218"/>
      <c r="E547" s="218"/>
      <c r="F547" s="193">
        <v>566</v>
      </c>
      <c r="G547" s="214"/>
      <c r="H547" s="218"/>
      <c r="I547" s="202" t="s">
        <v>1725</v>
      </c>
      <c r="J547" s="201" t="s">
        <v>2093</v>
      </c>
    </row>
    <row r="548" spans="1:10" x14ac:dyDescent="0.2">
      <c r="A548" s="218"/>
      <c r="B548" s="213" t="s">
        <v>1723</v>
      </c>
      <c r="C548" s="216">
        <v>37728</v>
      </c>
      <c r="D548" s="218"/>
      <c r="E548" s="218"/>
      <c r="F548" s="193">
        <v>585</v>
      </c>
      <c r="G548" s="214"/>
      <c r="H548" s="218"/>
      <c r="I548" s="202" t="s">
        <v>1725</v>
      </c>
      <c r="J548" s="201" t="s">
        <v>2093</v>
      </c>
    </row>
    <row r="549" spans="1:10" x14ac:dyDescent="0.2">
      <c r="A549" s="218"/>
      <c r="B549" s="213" t="s">
        <v>1723</v>
      </c>
      <c r="C549" s="216">
        <v>37727</v>
      </c>
      <c r="D549" s="218"/>
      <c r="E549" s="218"/>
      <c r="F549" s="193">
        <v>572</v>
      </c>
      <c r="G549" s="214"/>
      <c r="H549" s="218"/>
      <c r="I549" s="202" t="s">
        <v>1725</v>
      </c>
      <c r="J549" s="201" t="s">
        <v>2093</v>
      </c>
    </row>
    <row r="550" spans="1:10" x14ac:dyDescent="0.2">
      <c r="A550" s="218"/>
      <c r="B550" s="213" t="s">
        <v>1723</v>
      </c>
      <c r="C550" s="216">
        <v>37726</v>
      </c>
      <c r="D550" s="218"/>
      <c r="E550" s="218"/>
      <c r="F550" s="193">
        <v>600</v>
      </c>
      <c r="G550" s="214"/>
      <c r="H550" s="218"/>
      <c r="I550" s="202" t="s">
        <v>1725</v>
      </c>
      <c r="J550" s="201" t="s">
        <v>2093</v>
      </c>
    </row>
    <row r="551" spans="1:10" x14ac:dyDescent="0.2">
      <c r="A551" s="218"/>
      <c r="B551" s="213" t="s">
        <v>1723</v>
      </c>
      <c r="C551" s="216">
        <v>37725</v>
      </c>
      <c r="D551" s="218"/>
      <c r="E551" s="218"/>
      <c r="F551" s="193">
        <v>582</v>
      </c>
      <c r="G551" s="214"/>
      <c r="H551" s="218"/>
      <c r="I551" s="202" t="s">
        <v>1725</v>
      </c>
      <c r="J551" s="201" t="s">
        <v>2093</v>
      </c>
    </row>
    <row r="552" spans="1:10" x14ac:dyDescent="0.2">
      <c r="A552" s="218"/>
      <c r="B552" s="213" t="s">
        <v>1723</v>
      </c>
      <c r="C552" s="216">
        <v>37724</v>
      </c>
      <c r="D552" s="218"/>
      <c r="E552" s="218"/>
      <c r="F552" s="193">
        <v>582</v>
      </c>
      <c r="G552" s="214"/>
      <c r="H552" s="218"/>
      <c r="I552" s="202" t="s">
        <v>1725</v>
      </c>
      <c r="J552" s="201" t="s">
        <v>2093</v>
      </c>
    </row>
    <row r="553" spans="1:10" x14ac:dyDescent="0.2">
      <c r="A553" s="218"/>
      <c r="B553" s="213" t="s">
        <v>1723</v>
      </c>
      <c r="C553" s="216">
        <v>37723</v>
      </c>
      <c r="D553" s="218"/>
      <c r="E553" s="218"/>
      <c r="F553" s="193">
        <v>580</v>
      </c>
      <c r="G553" s="214"/>
      <c r="H553" s="218"/>
      <c r="I553" s="202" t="s">
        <v>1725</v>
      </c>
      <c r="J553" s="201" t="s">
        <v>2093</v>
      </c>
    </row>
    <row r="554" spans="1:10" x14ac:dyDescent="0.2">
      <c r="A554" s="218"/>
      <c r="B554" s="213" t="s">
        <v>1723</v>
      </c>
      <c r="C554" s="216">
        <v>37722</v>
      </c>
      <c r="D554" s="218"/>
      <c r="E554" s="218"/>
      <c r="F554" s="193">
        <v>580</v>
      </c>
      <c r="G554" s="214"/>
      <c r="H554" s="218"/>
      <c r="I554" s="202" t="s">
        <v>1725</v>
      </c>
      <c r="J554" s="201" t="s">
        <v>2093</v>
      </c>
    </row>
    <row r="555" spans="1:10" x14ac:dyDescent="0.2">
      <c r="A555" s="218"/>
      <c r="B555" s="213" t="s">
        <v>1723</v>
      </c>
      <c r="C555" s="216">
        <v>37721</v>
      </c>
      <c r="D555" s="218"/>
      <c r="E555" s="218"/>
      <c r="F555" s="193">
        <v>577</v>
      </c>
      <c r="G555" s="214"/>
      <c r="H555" s="218"/>
      <c r="I555" s="202" t="s">
        <v>1725</v>
      </c>
      <c r="J555" s="201" t="s">
        <v>2093</v>
      </c>
    </row>
    <row r="556" spans="1:10" x14ac:dyDescent="0.2">
      <c r="A556" s="218"/>
      <c r="B556" s="213" t="s">
        <v>1723</v>
      </c>
      <c r="C556" s="216">
        <v>37720</v>
      </c>
      <c r="D556" s="218"/>
      <c r="E556" s="218"/>
      <c r="F556" s="193">
        <v>582</v>
      </c>
      <c r="G556" s="214"/>
      <c r="H556" s="218"/>
      <c r="I556" s="202" t="s">
        <v>1725</v>
      </c>
      <c r="J556" s="201" t="s">
        <v>2093</v>
      </c>
    </row>
    <row r="557" spans="1:10" x14ac:dyDescent="0.2">
      <c r="A557" s="218"/>
      <c r="B557" s="213" t="s">
        <v>1723</v>
      </c>
      <c r="C557" s="216">
        <v>37719</v>
      </c>
      <c r="D557" s="218"/>
      <c r="E557" s="218"/>
      <c r="F557" s="193">
        <v>620</v>
      </c>
      <c r="G557" s="214"/>
      <c r="H557" s="218"/>
      <c r="I557" s="202" t="s">
        <v>1725</v>
      </c>
      <c r="J557" s="201" t="s">
        <v>2093</v>
      </c>
    </row>
    <row r="558" spans="1:10" x14ac:dyDescent="0.2">
      <c r="A558" s="218"/>
      <c r="B558" s="213" t="s">
        <v>1723</v>
      </c>
      <c r="C558" s="216">
        <v>37718</v>
      </c>
      <c r="D558" s="218"/>
      <c r="E558" s="218"/>
      <c r="F558" s="193">
        <v>620</v>
      </c>
      <c r="G558" s="214"/>
      <c r="H558" s="218"/>
      <c r="I558" s="202" t="s">
        <v>1725</v>
      </c>
      <c r="J558" s="201" t="s">
        <v>2093</v>
      </c>
    </row>
    <row r="559" spans="1:10" x14ac:dyDescent="0.2">
      <c r="A559" s="218"/>
      <c r="B559" s="213" t="s">
        <v>1723</v>
      </c>
      <c r="C559" s="216">
        <v>37717</v>
      </c>
      <c r="D559" s="218"/>
      <c r="E559" s="218"/>
      <c r="F559" s="193">
        <v>637</v>
      </c>
      <c r="G559" s="214"/>
      <c r="H559" s="218"/>
      <c r="I559" s="202" t="s">
        <v>1725</v>
      </c>
      <c r="J559" s="201" t="s">
        <v>2093</v>
      </c>
    </row>
    <row r="560" spans="1:10" x14ac:dyDescent="0.2">
      <c r="A560" s="218"/>
      <c r="B560" s="213" t="s">
        <v>1723</v>
      </c>
      <c r="C560" s="216">
        <v>37716</v>
      </c>
      <c r="D560" s="218"/>
      <c r="E560" s="218"/>
      <c r="F560" s="193">
        <v>688</v>
      </c>
      <c r="G560" s="214"/>
      <c r="H560" s="218"/>
      <c r="I560" s="202" t="s">
        <v>1725</v>
      </c>
      <c r="J560" s="201" t="s">
        <v>2093</v>
      </c>
    </row>
    <row r="561" spans="1:10" x14ac:dyDescent="0.2">
      <c r="A561" s="218"/>
      <c r="B561" s="213" t="s">
        <v>1723</v>
      </c>
      <c r="C561" s="216">
        <v>37715</v>
      </c>
      <c r="D561" s="218"/>
      <c r="E561" s="218"/>
      <c r="F561" s="193">
        <v>559</v>
      </c>
      <c r="G561" s="214"/>
      <c r="H561" s="218"/>
      <c r="I561" s="202" t="s">
        <v>1725</v>
      </c>
      <c r="J561" s="201" t="s">
        <v>2093</v>
      </c>
    </row>
    <row r="562" spans="1:10" x14ac:dyDescent="0.2">
      <c r="A562" s="218"/>
      <c r="B562" s="213" t="s">
        <v>1723</v>
      </c>
      <c r="C562" s="216">
        <v>37714</v>
      </c>
      <c r="D562" s="218"/>
      <c r="E562" s="218"/>
      <c r="F562" s="193">
        <v>563</v>
      </c>
      <c r="G562" s="214"/>
      <c r="H562" s="218"/>
      <c r="I562" s="202" t="s">
        <v>1725</v>
      </c>
      <c r="J562" s="201" t="s">
        <v>2093</v>
      </c>
    </row>
    <row r="563" spans="1:10" x14ac:dyDescent="0.2">
      <c r="A563" s="218"/>
      <c r="B563" s="213" t="s">
        <v>1723</v>
      </c>
      <c r="C563" s="216">
        <v>37713</v>
      </c>
      <c r="D563" s="218"/>
      <c r="E563" s="218"/>
      <c r="F563" s="193">
        <v>574</v>
      </c>
      <c r="G563" s="214"/>
      <c r="H563" s="218"/>
      <c r="I563" s="202" t="s">
        <v>1725</v>
      </c>
      <c r="J563" s="201" t="s">
        <v>2093</v>
      </c>
    </row>
    <row r="564" spans="1:10" x14ac:dyDescent="0.2">
      <c r="A564" s="218"/>
      <c r="B564" s="213" t="s">
        <v>1723</v>
      </c>
      <c r="C564" s="216">
        <v>37712</v>
      </c>
      <c r="D564" s="218"/>
      <c r="E564" s="218"/>
      <c r="F564" s="193">
        <v>600</v>
      </c>
      <c r="G564" s="214"/>
      <c r="H564" s="218"/>
      <c r="I564" s="202" t="s">
        <v>1725</v>
      </c>
      <c r="J564" s="201" t="s">
        <v>2093</v>
      </c>
    </row>
    <row r="565" spans="1:10" x14ac:dyDescent="0.2">
      <c r="A565" s="218"/>
      <c r="B565" s="213" t="s">
        <v>1723</v>
      </c>
      <c r="C565" s="216">
        <v>37711</v>
      </c>
      <c r="D565" s="218"/>
      <c r="E565" s="218"/>
      <c r="F565" s="193">
        <v>559</v>
      </c>
      <c r="G565" s="214"/>
      <c r="H565" s="218"/>
      <c r="I565" s="202" t="s">
        <v>1725</v>
      </c>
      <c r="J565" s="201" t="s">
        <v>2093</v>
      </c>
    </row>
    <row r="566" spans="1:10" x14ac:dyDescent="0.2">
      <c r="A566" s="218"/>
      <c r="B566" s="213" t="s">
        <v>1723</v>
      </c>
      <c r="C566" s="216">
        <v>37710</v>
      </c>
      <c r="D566" s="218"/>
      <c r="E566" s="218"/>
      <c r="F566" s="193">
        <v>559</v>
      </c>
      <c r="G566" s="214"/>
      <c r="H566" s="218"/>
      <c r="I566" s="202" t="s">
        <v>1725</v>
      </c>
      <c r="J566" s="201" t="s">
        <v>2093</v>
      </c>
    </row>
    <row r="567" spans="1:10" x14ac:dyDescent="0.2">
      <c r="A567" s="218"/>
      <c r="B567" s="213" t="s">
        <v>1723</v>
      </c>
      <c r="C567" s="216">
        <v>37709</v>
      </c>
      <c r="D567" s="218"/>
      <c r="E567" s="218"/>
      <c r="F567" s="193">
        <v>558</v>
      </c>
      <c r="G567" s="214"/>
      <c r="H567" s="218"/>
      <c r="I567" s="202" t="s">
        <v>1725</v>
      </c>
      <c r="J567" s="201" t="s">
        <v>2093</v>
      </c>
    </row>
    <row r="568" spans="1:10" x14ac:dyDescent="0.2">
      <c r="A568" s="218"/>
      <c r="B568" s="213" t="s">
        <v>1723</v>
      </c>
      <c r="C568" s="216">
        <v>37708</v>
      </c>
      <c r="D568" s="218"/>
      <c r="E568" s="218"/>
      <c r="F568" s="193">
        <v>563</v>
      </c>
      <c r="G568" s="214"/>
      <c r="H568" s="218"/>
      <c r="I568" s="202" t="s">
        <v>1725</v>
      </c>
      <c r="J568" s="201" t="s">
        <v>2093</v>
      </c>
    </row>
    <row r="569" spans="1:10" x14ac:dyDescent="0.2">
      <c r="A569" s="218"/>
      <c r="B569" s="213" t="s">
        <v>1723</v>
      </c>
      <c r="C569" s="216">
        <v>37707</v>
      </c>
      <c r="D569" s="218"/>
      <c r="E569" s="218"/>
      <c r="F569" s="193">
        <v>561</v>
      </c>
      <c r="G569" s="214"/>
      <c r="H569" s="218"/>
      <c r="I569" s="202" t="s">
        <v>1725</v>
      </c>
      <c r="J569" s="201" t="s">
        <v>2093</v>
      </c>
    </row>
    <row r="570" spans="1:10" x14ac:dyDescent="0.2">
      <c r="A570" s="218"/>
      <c r="B570" s="213" t="s">
        <v>1723</v>
      </c>
      <c r="C570" s="216">
        <v>37706</v>
      </c>
      <c r="D570" s="218"/>
      <c r="E570" s="218"/>
      <c r="F570" s="193">
        <v>555</v>
      </c>
      <c r="G570" s="214"/>
      <c r="H570" s="218"/>
      <c r="I570" s="202" t="s">
        <v>1725</v>
      </c>
      <c r="J570" s="201" t="s">
        <v>2093</v>
      </c>
    </row>
    <row r="571" spans="1:10" x14ac:dyDescent="0.2">
      <c r="A571" s="218"/>
      <c r="B571" s="213" t="s">
        <v>1723</v>
      </c>
      <c r="C571" s="216">
        <v>37705</v>
      </c>
      <c r="D571" s="218"/>
      <c r="E571" s="218"/>
      <c r="F571" s="193">
        <v>556</v>
      </c>
      <c r="G571" s="214"/>
      <c r="H571" s="218"/>
      <c r="I571" s="202" t="s">
        <v>1725</v>
      </c>
      <c r="J571" s="201" t="s">
        <v>2093</v>
      </c>
    </row>
    <row r="572" spans="1:10" x14ac:dyDescent="0.2">
      <c r="A572" s="218"/>
      <c r="B572" s="213" t="s">
        <v>1723</v>
      </c>
      <c r="C572" s="216">
        <v>37704</v>
      </c>
      <c r="D572" s="218"/>
      <c r="E572" s="218"/>
      <c r="F572" s="193">
        <v>541</v>
      </c>
      <c r="G572" s="214"/>
      <c r="H572" s="218"/>
      <c r="I572" s="202" t="s">
        <v>1725</v>
      </c>
      <c r="J572" s="201" t="s">
        <v>2093</v>
      </c>
    </row>
    <row r="573" spans="1:10" x14ac:dyDescent="0.2">
      <c r="A573" s="218"/>
      <c r="B573" s="213" t="s">
        <v>1723</v>
      </c>
      <c r="C573" s="216">
        <v>37703</v>
      </c>
      <c r="D573" s="218"/>
      <c r="E573" s="218"/>
      <c r="F573" s="193">
        <v>542</v>
      </c>
      <c r="G573" s="214"/>
      <c r="H573" s="218"/>
      <c r="I573" s="202" t="s">
        <v>1725</v>
      </c>
      <c r="J573" s="201" t="s">
        <v>2093</v>
      </c>
    </row>
    <row r="574" spans="1:10" x14ac:dyDescent="0.2">
      <c r="A574" s="218"/>
      <c r="B574" s="213" t="s">
        <v>1723</v>
      </c>
      <c r="C574" s="216">
        <v>37702</v>
      </c>
      <c r="D574" s="218"/>
      <c r="E574" s="218"/>
      <c r="F574" s="193">
        <v>542</v>
      </c>
      <c r="G574" s="214"/>
      <c r="H574" s="218"/>
      <c r="I574" s="202" t="s">
        <v>1725</v>
      </c>
      <c r="J574" s="201" t="s">
        <v>2093</v>
      </c>
    </row>
    <row r="575" spans="1:10" x14ac:dyDescent="0.2">
      <c r="A575" s="218"/>
      <c r="B575" s="213" t="s">
        <v>1723</v>
      </c>
      <c r="C575" s="216">
        <v>37701</v>
      </c>
      <c r="D575" s="218"/>
      <c r="E575" s="218"/>
      <c r="F575" s="193">
        <v>542</v>
      </c>
      <c r="G575" s="214"/>
      <c r="H575" s="218"/>
      <c r="I575" s="202" t="s">
        <v>1725</v>
      </c>
      <c r="J575" s="201" t="s">
        <v>2093</v>
      </c>
    </row>
    <row r="576" spans="1:10" x14ac:dyDescent="0.2">
      <c r="A576" s="218"/>
      <c r="B576" s="213" t="s">
        <v>1723</v>
      </c>
      <c r="C576" s="216">
        <v>37700</v>
      </c>
      <c r="D576" s="218"/>
      <c r="E576" s="218"/>
      <c r="F576" s="193">
        <v>545</v>
      </c>
      <c r="G576" s="214"/>
      <c r="H576" s="218"/>
      <c r="I576" s="202" t="s">
        <v>1725</v>
      </c>
      <c r="J576" s="201" t="s">
        <v>2093</v>
      </c>
    </row>
    <row r="577" spans="1:10" x14ac:dyDescent="0.2">
      <c r="A577" s="218"/>
      <c r="B577" s="213" t="s">
        <v>1723</v>
      </c>
      <c r="C577" s="216">
        <v>37699</v>
      </c>
      <c r="D577" s="218"/>
      <c r="E577" s="218"/>
      <c r="F577" s="193">
        <v>546</v>
      </c>
      <c r="G577" s="214"/>
      <c r="H577" s="218"/>
      <c r="I577" s="202" t="s">
        <v>1725</v>
      </c>
      <c r="J577" s="201" t="s">
        <v>2093</v>
      </c>
    </row>
    <row r="578" spans="1:10" x14ac:dyDescent="0.2">
      <c r="A578" s="218"/>
      <c r="B578" s="213" t="s">
        <v>1723</v>
      </c>
      <c r="C578" s="216">
        <v>37698</v>
      </c>
      <c r="D578" s="218"/>
      <c r="E578" s="218"/>
      <c r="F578" s="193">
        <v>556</v>
      </c>
      <c r="G578" s="214"/>
      <c r="H578" s="218"/>
      <c r="I578" s="202" t="s">
        <v>1725</v>
      </c>
      <c r="J578" s="201" t="s">
        <v>2093</v>
      </c>
    </row>
    <row r="579" spans="1:10" x14ac:dyDescent="0.2">
      <c r="A579" s="218"/>
      <c r="B579" s="213" t="s">
        <v>1723</v>
      </c>
      <c r="C579" s="216">
        <v>37697</v>
      </c>
      <c r="D579" s="218"/>
      <c r="E579" s="218"/>
      <c r="F579" s="193">
        <v>556</v>
      </c>
      <c r="G579" s="214"/>
      <c r="H579" s="218"/>
      <c r="I579" s="202" t="s">
        <v>1725</v>
      </c>
      <c r="J579" s="201" t="s">
        <v>2093</v>
      </c>
    </row>
    <row r="580" spans="1:10" x14ac:dyDescent="0.2">
      <c r="A580" s="218"/>
      <c r="B580" s="213" t="s">
        <v>1723</v>
      </c>
      <c r="C580" s="216">
        <v>37696</v>
      </c>
      <c r="D580" s="218"/>
      <c r="E580" s="218"/>
      <c r="F580" s="193">
        <v>556</v>
      </c>
      <c r="G580" s="214"/>
      <c r="H580" s="218"/>
      <c r="I580" s="202" t="s">
        <v>1725</v>
      </c>
      <c r="J580" s="201" t="s">
        <v>2093</v>
      </c>
    </row>
    <row r="581" spans="1:10" x14ac:dyDescent="0.2">
      <c r="A581" s="218"/>
      <c r="B581" s="213" t="s">
        <v>1723</v>
      </c>
      <c r="C581" s="216">
        <v>37695</v>
      </c>
      <c r="D581" s="218"/>
      <c r="E581" s="218"/>
      <c r="F581" s="193">
        <v>555</v>
      </c>
      <c r="G581" s="214"/>
      <c r="H581" s="218"/>
      <c r="I581" s="202" t="s">
        <v>1725</v>
      </c>
      <c r="J581" s="201" t="s">
        <v>2093</v>
      </c>
    </row>
    <row r="582" spans="1:10" x14ac:dyDescent="0.2">
      <c r="A582" s="218"/>
      <c r="B582" s="213" t="s">
        <v>1723</v>
      </c>
      <c r="C582" s="216">
        <v>37694</v>
      </c>
      <c r="D582" s="218"/>
      <c r="E582" s="218"/>
      <c r="F582" s="193">
        <v>552</v>
      </c>
      <c r="G582" s="214"/>
      <c r="H582" s="218"/>
      <c r="I582" s="202" t="s">
        <v>1725</v>
      </c>
      <c r="J582" s="201" t="s">
        <v>2093</v>
      </c>
    </row>
    <row r="583" spans="1:10" x14ac:dyDescent="0.2">
      <c r="A583" s="218"/>
      <c r="B583" s="213" t="s">
        <v>1723</v>
      </c>
      <c r="C583" s="216">
        <v>37693</v>
      </c>
      <c r="D583" s="218"/>
      <c r="E583" s="218"/>
      <c r="F583" s="193">
        <v>536</v>
      </c>
      <c r="G583" s="214"/>
      <c r="H583" s="218"/>
      <c r="I583" s="202" t="s">
        <v>1725</v>
      </c>
      <c r="J583" s="201" t="s">
        <v>2093</v>
      </c>
    </row>
    <row r="584" spans="1:10" x14ac:dyDescent="0.2">
      <c r="A584" s="218"/>
      <c r="B584" s="213" t="s">
        <v>1723</v>
      </c>
      <c r="C584" s="216">
        <v>37692</v>
      </c>
      <c r="D584" s="218"/>
      <c r="E584" s="218"/>
      <c r="F584" s="193">
        <v>556</v>
      </c>
      <c r="G584" s="214"/>
      <c r="H584" s="218"/>
      <c r="I584" s="202" t="s">
        <v>1725</v>
      </c>
      <c r="J584" s="201" t="s">
        <v>2093</v>
      </c>
    </row>
    <row r="585" spans="1:10" x14ac:dyDescent="0.2">
      <c r="A585" s="218"/>
      <c r="B585" s="213" t="s">
        <v>1723</v>
      </c>
      <c r="C585" s="216">
        <v>37691</v>
      </c>
      <c r="D585" s="218"/>
      <c r="E585" s="218"/>
      <c r="F585" s="193">
        <v>558</v>
      </c>
      <c r="G585" s="214"/>
      <c r="H585" s="218"/>
      <c r="I585" s="202" t="s">
        <v>1725</v>
      </c>
      <c r="J585" s="201" t="s">
        <v>2093</v>
      </c>
    </row>
    <row r="586" spans="1:10" x14ac:dyDescent="0.2">
      <c r="A586" s="218"/>
      <c r="B586" s="213" t="s">
        <v>1723</v>
      </c>
      <c r="C586" s="216">
        <v>37690</v>
      </c>
      <c r="D586" s="218"/>
      <c r="E586" s="218"/>
      <c r="F586" s="193">
        <v>558</v>
      </c>
      <c r="G586" s="214"/>
      <c r="H586" s="218"/>
      <c r="I586" s="202" t="s">
        <v>1725</v>
      </c>
      <c r="J586" s="201" t="s">
        <v>2093</v>
      </c>
    </row>
    <row r="587" spans="1:10" x14ac:dyDescent="0.2">
      <c r="A587" s="218"/>
      <c r="B587" s="213" t="s">
        <v>1723</v>
      </c>
      <c r="C587" s="216">
        <v>37689</v>
      </c>
      <c r="D587" s="218"/>
      <c r="E587" s="218"/>
      <c r="F587" s="193">
        <v>558</v>
      </c>
      <c r="G587" s="214"/>
      <c r="H587" s="218"/>
      <c r="I587" s="202" t="s">
        <v>1725</v>
      </c>
      <c r="J587" s="201" t="s">
        <v>2093</v>
      </c>
    </row>
    <row r="588" spans="1:10" x14ac:dyDescent="0.2">
      <c r="A588" s="218"/>
      <c r="B588" s="213" t="s">
        <v>1723</v>
      </c>
      <c r="C588" s="216">
        <v>37688</v>
      </c>
      <c r="D588" s="218"/>
      <c r="E588" s="218"/>
      <c r="F588" s="193">
        <v>559</v>
      </c>
      <c r="G588" s="214"/>
      <c r="H588" s="218"/>
      <c r="I588" s="202" t="s">
        <v>1725</v>
      </c>
      <c r="J588" s="201" t="s">
        <v>2093</v>
      </c>
    </row>
    <row r="589" spans="1:10" x14ac:dyDescent="0.2">
      <c r="A589" s="218"/>
      <c r="B589" s="213" t="s">
        <v>1723</v>
      </c>
      <c r="C589" s="216">
        <v>37687</v>
      </c>
      <c r="D589" s="218"/>
      <c r="E589" s="218"/>
      <c r="F589" s="193">
        <v>558</v>
      </c>
      <c r="G589" s="214"/>
      <c r="H589" s="218"/>
      <c r="I589" s="202" t="s">
        <v>1725</v>
      </c>
      <c r="J589" s="201" t="s">
        <v>2093</v>
      </c>
    </row>
    <row r="590" spans="1:10" x14ac:dyDescent="0.2">
      <c r="A590" s="218"/>
      <c r="B590" s="213" t="s">
        <v>1723</v>
      </c>
      <c r="C590" s="216">
        <v>37686</v>
      </c>
      <c r="D590" s="218"/>
      <c r="E590" s="218"/>
      <c r="F590" s="193">
        <v>561</v>
      </c>
      <c r="G590" s="214"/>
      <c r="H590" s="218"/>
      <c r="I590" s="202" t="s">
        <v>1725</v>
      </c>
      <c r="J590" s="201" t="s">
        <v>2093</v>
      </c>
    </row>
    <row r="591" spans="1:10" x14ac:dyDescent="0.2">
      <c r="A591" s="218"/>
      <c r="B591" s="213" t="s">
        <v>1723</v>
      </c>
      <c r="C591" s="216">
        <v>37685</v>
      </c>
      <c r="D591" s="218"/>
      <c r="E591" s="218"/>
      <c r="F591" s="193">
        <v>561</v>
      </c>
      <c r="G591" s="214"/>
      <c r="H591" s="218"/>
      <c r="I591" s="202" t="s">
        <v>1725</v>
      </c>
      <c r="J591" s="201" t="s">
        <v>2093</v>
      </c>
    </row>
    <row r="592" spans="1:10" x14ac:dyDescent="0.2">
      <c r="A592" s="218"/>
      <c r="B592" s="213" t="s">
        <v>1723</v>
      </c>
      <c r="C592" s="216">
        <v>37684</v>
      </c>
      <c r="D592" s="218"/>
      <c r="E592" s="218"/>
      <c r="F592" s="193">
        <v>570</v>
      </c>
      <c r="G592" s="214"/>
      <c r="H592" s="218"/>
      <c r="I592" s="202" t="s">
        <v>1725</v>
      </c>
      <c r="J592" s="201" t="s">
        <v>2093</v>
      </c>
    </row>
    <row r="593" spans="1:10" x14ac:dyDescent="0.2">
      <c r="A593" s="218"/>
      <c r="B593" s="213" t="s">
        <v>1723</v>
      </c>
      <c r="C593" s="216">
        <v>37683</v>
      </c>
      <c r="D593" s="218"/>
      <c r="E593" s="218"/>
      <c r="F593" s="193">
        <v>556</v>
      </c>
      <c r="G593" s="214"/>
      <c r="H593" s="218"/>
      <c r="I593" s="202" t="s">
        <v>1725</v>
      </c>
      <c r="J593" s="201" t="s">
        <v>2093</v>
      </c>
    </row>
    <row r="594" spans="1:10" x14ac:dyDescent="0.2">
      <c r="A594" s="218"/>
      <c r="B594" s="213" t="s">
        <v>1723</v>
      </c>
      <c r="C594" s="216">
        <v>37682</v>
      </c>
      <c r="D594" s="218"/>
      <c r="E594" s="218"/>
      <c r="F594" s="193">
        <v>559</v>
      </c>
      <c r="G594" s="214"/>
      <c r="H594" s="218"/>
      <c r="I594" s="202" t="s">
        <v>1725</v>
      </c>
      <c r="J594" s="201" t="s">
        <v>2093</v>
      </c>
    </row>
    <row r="595" spans="1:10" x14ac:dyDescent="0.2">
      <c r="A595" s="218"/>
      <c r="B595" s="213" t="s">
        <v>1723</v>
      </c>
      <c r="C595" s="216">
        <v>37681</v>
      </c>
      <c r="D595" s="218"/>
      <c r="E595" s="218"/>
      <c r="F595" s="193">
        <v>566</v>
      </c>
      <c r="G595" s="214"/>
      <c r="H595" s="218"/>
      <c r="I595" s="202" t="s">
        <v>1725</v>
      </c>
      <c r="J595" s="201" t="s">
        <v>2093</v>
      </c>
    </row>
    <row r="596" spans="1:10" x14ac:dyDescent="0.2">
      <c r="A596" s="218"/>
      <c r="B596" s="213" t="s">
        <v>1723</v>
      </c>
      <c r="C596" s="216">
        <v>37680</v>
      </c>
      <c r="D596" s="218"/>
      <c r="E596" s="218"/>
      <c r="F596" s="193">
        <v>550</v>
      </c>
      <c r="G596" s="214"/>
      <c r="H596" s="218"/>
      <c r="I596" s="202" t="s">
        <v>1725</v>
      </c>
      <c r="J596" s="201" t="s">
        <v>2093</v>
      </c>
    </row>
    <row r="597" spans="1:10" x14ac:dyDescent="0.2">
      <c r="A597" s="218"/>
      <c r="B597" s="213" t="s">
        <v>1723</v>
      </c>
      <c r="C597" s="216">
        <v>37679</v>
      </c>
      <c r="D597" s="218"/>
      <c r="E597" s="218"/>
      <c r="F597" s="193">
        <v>554</v>
      </c>
      <c r="G597" s="214"/>
      <c r="H597" s="218"/>
      <c r="I597" s="202" t="s">
        <v>1725</v>
      </c>
      <c r="J597" s="201" t="s">
        <v>2093</v>
      </c>
    </row>
    <row r="598" spans="1:10" x14ac:dyDescent="0.2">
      <c r="A598" s="218"/>
      <c r="B598" s="213" t="s">
        <v>1723</v>
      </c>
      <c r="C598" s="216">
        <v>37678</v>
      </c>
      <c r="D598" s="218"/>
      <c r="E598" s="218"/>
      <c r="F598" s="193">
        <v>553</v>
      </c>
      <c r="G598" s="214"/>
      <c r="H598" s="218"/>
      <c r="I598" s="202" t="s">
        <v>1725</v>
      </c>
      <c r="J598" s="201" t="s">
        <v>2093</v>
      </c>
    </row>
    <row r="599" spans="1:10" x14ac:dyDescent="0.2">
      <c r="A599" s="218"/>
      <c r="B599" s="213" t="s">
        <v>1723</v>
      </c>
      <c r="C599" s="216">
        <v>37677</v>
      </c>
      <c r="D599" s="218"/>
      <c r="E599" s="218"/>
      <c r="F599" s="193">
        <v>551</v>
      </c>
      <c r="G599" s="214"/>
      <c r="H599" s="218"/>
      <c r="I599" s="202" t="s">
        <v>1725</v>
      </c>
      <c r="J599" s="201" t="s">
        <v>2093</v>
      </c>
    </row>
    <row r="600" spans="1:10" x14ac:dyDescent="0.2">
      <c r="A600" s="218"/>
      <c r="B600" s="213" t="s">
        <v>1723</v>
      </c>
      <c r="C600" s="216">
        <v>37676</v>
      </c>
      <c r="D600" s="218"/>
      <c r="E600" s="218"/>
      <c r="F600" s="193">
        <v>550</v>
      </c>
      <c r="G600" s="214"/>
      <c r="H600" s="218"/>
      <c r="I600" s="202" t="s">
        <v>1725</v>
      </c>
      <c r="J600" s="201" t="s">
        <v>2093</v>
      </c>
    </row>
    <row r="601" spans="1:10" x14ac:dyDescent="0.2">
      <c r="A601" s="218"/>
      <c r="B601" s="213" t="s">
        <v>1723</v>
      </c>
      <c r="C601" s="216">
        <v>37675</v>
      </c>
      <c r="D601" s="218"/>
      <c r="E601" s="218"/>
      <c r="F601" s="193">
        <v>550</v>
      </c>
      <c r="G601" s="214"/>
      <c r="H601" s="218"/>
      <c r="I601" s="202" t="s">
        <v>1725</v>
      </c>
      <c r="J601" s="201" t="s">
        <v>2093</v>
      </c>
    </row>
    <row r="602" spans="1:10" x14ac:dyDescent="0.2">
      <c r="A602" s="218"/>
      <c r="B602" s="213" t="s">
        <v>1723</v>
      </c>
      <c r="C602" s="216">
        <v>37674</v>
      </c>
      <c r="D602" s="218"/>
      <c r="E602" s="218"/>
      <c r="F602" s="193">
        <v>550</v>
      </c>
      <c r="G602" s="214"/>
      <c r="H602" s="218"/>
      <c r="I602" s="202" t="s">
        <v>1725</v>
      </c>
      <c r="J602" s="201" t="s">
        <v>2093</v>
      </c>
    </row>
    <row r="603" spans="1:10" x14ac:dyDescent="0.2">
      <c r="A603" s="218"/>
      <c r="B603" s="213" t="s">
        <v>1723</v>
      </c>
      <c r="C603" s="216">
        <v>37673</v>
      </c>
      <c r="D603" s="218"/>
      <c r="E603" s="218"/>
      <c r="F603" s="193">
        <v>549</v>
      </c>
      <c r="G603" s="214"/>
      <c r="H603" s="218"/>
      <c r="I603" s="202" t="s">
        <v>1725</v>
      </c>
      <c r="J603" s="201" t="s">
        <v>2093</v>
      </c>
    </row>
    <row r="604" spans="1:10" x14ac:dyDescent="0.2">
      <c r="A604" s="218"/>
      <c r="B604" s="213" t="s">
        <v>1723</v>
      </c>
      <c r="C604" s="216">
        <v>37672</v>
      </c>
      <c r="D604" s="218"/>
      <c r="E604" s="218"/>
      <c r="F604" s="193">
        <v>548</v>
      </c>
      <c r="G604" s="214"/>
      <c r="H604" s="218"/>
      <c r="I604" s="202" t="s">
        <v>1725</v>
      </c>
      <c r="J604" s="201" t="s">
        <v>2093</v>
      </c>
    </row>
    <row r="605" spans="1:10" x14ac:dyDescent="0.2">
      <c r="A605" s="218"/>
      <c r="B605" s="213" t="s">
        <v>1723</v>
      </c>
      <c r="C605" s="216">
        <v>37671</v>
      </c>
      <c r="D605" s="218"/>
      <c r="E605" s="218"/>
      <c r="F605" s="193">
        <v>551</v>
      </c>
      <c r="G605" s="214"/>
      <c r="H605" s="218"/>
      <c r="I605" s="202" t="s">
        <v>1725</v>
      </c>
      <c r="J605" s="201" t="s">
        <v>2093</v>
      </c>
    </row>
    <row r="606" spans="1:10" x14ac:dyDescent="0.2">
      <c r="A606" s="218"/>
      <c r="B606" s="213" t="s">
        <v>1723</v>
      </c>
      <c r="C606" s="216">
        <v>37670</v>
      </c>
      <c r="D606" s="218"/>
      <c r="E606" s="218"/>
      <c r="F606" s="193">
        <v>554</v>
      </c>
      <c r="G606" s="214"/>
      <c r="H606" s="218"/>
      <c r="I606" s="202" t="s">
        <v>1725</v>
      </c>
      <c r="J606" s="201" t="s">
        <v>2093</v>
      </c>
    </row>
    <row r="607" spans="1:10" x14ac:dyDescent="0.2">
      <c r="A607" s="218"/>
      <c r="B607" s="213" t="s">
        <v>1723</v>
      </c>
      <c r="C607" s="216">
        <v>37669</v>
      </c>
      <c r="D607" s="218"/>
      <c r="E607" s="218"/>
      <c r="F607" s="193">
        <v>555</v>
      </c>
      <c r="G607" s="214"/>
      <c r="H607" s="218"/>
      <c r="I607" s="202" t="s">
        <v>1725</v>
      </c>
      <c r="J607" s="201" t="s">
        <v>2093</v>
      </c>
    </row>
    <row r="608" spans="1:10" x14ac:dyDescent="0.2">
      <c r="A608" s="218"/>
      <c r="B608" s="213" t="s">
        <v>1723</v>
      </c>
      <c r="C608" s="216">
        <v>37668</v>
      </c>
      <c r="D608" s="218"/>
      <c r="E608" s="218"/>
      <c r="F608" s="193">
        <v>543</v>
      </c>
      <c r="G608" s="214"/>
      <c r="H608" s="218"/>
      <c r="I608" s="202" t="s">
        <v>1725</v>
      </c>
      <c r="J608" s="201" t="s">
        <v>2093</v>
      </c>
    </row>
    <row r="609" spans="1:10" x14ac:dyDescent="0.2">
      <c r="A609" s="218"/>
      <c r="B609" s="213" t="s">
        <v>1723</v>
      </c>
      <c r="C609" s="216">
        <v>37667</v>
      </c>
      <c r="D609" s="218"/>
      <c r="E609" s="218"/>
      <c r="F609" s="193">
        <v>543</v>
      </c>
      <c r="G609" s="214"/>
      <c r="H609" s="218"/>
      <c r="I609" s="202" t="s">
        <v>1725</v>
      </c>
      <c r="J609" s="201" t="s">
        <v>2093</v>
      </c>
    </row>
    <row r="610" spans="1:10" x14ac:dyDescent="0.2">
      <c r="A610" s="218"/>
      <c r="B610" s="213" t="s">
        <v>1723</v>
      </c>
      <c r="C610" s="216">
        <v>37666</v>
      </c>
      <c r="D610" s="218"/>
      <c r="E610" s="218"/>
      <c r="F610" s="193">
        <v>550</v>
      </c>
      <c r="G610" s="214"/>
      <c r="H610" s="218"/>
      <c r="I610" s="202" t="s">
        <v>1725</v>
      </c>
      <c r="J610" s="201" t="s">
        <v>2093</v>
      </c>
    </row>
    <row r="611" spans="1:10" x14ac:dyDescent="0.2">
      <c r="A611" s="218"/>
      <c r="B611" s="213" t="s">
        <v>1723</v>
      </c>
      <c r="C611" s="216">
        <v>37665</v>
      </c>
      <c r="D611" s="218"/>
      <c r="E611" s="218"/>
      <c r="F611" s="193">
        <v>560</v>
      </c>
      <c r="G611" s="214"/>
      <c r="H611" s="218"/>
      <c r="I611" s="202" t="s">
        <v>1725</v>
      </c>
      <c r="J611" s="201" t="s">
        <v>2093</v>
      </c>
    </row>
    <row r="612" spans="1:10" x14ac:dyDescent="0.2">
      <c r="A612" s="218"/>
      <c r="B612" s="213" t="s">
        <v>1723</v>
      </c>
      <c r="C612" s="216">
        <v>37664</v>
      </c>
      <c r="D612" s="218"/>
      <c r="E612" s="218"/>
      <c r="F612" s="193">
        <v>553</v>
      </c>
      <c r="G612" s="214"/>
      <c r="H612" s="218"/>
      <c r="I612" s="202" t="s">
        <v>1725</v>
      </c>
      <c r="J612" s="201" t="s">
        <v>2093</v>
      </c>
    </row>
    <row r="613" spans="1:10" x14ac:dyDescent="0.2">
      <c r="A613" s="218"/>
      <c r="B613" s="213" t="s">
        <v>1723</v>
      </c>
      <c r="C613" s="216">
        <v>37663</v>
      </c>
      <c r="D613" s="218"/>
      <c r="E613" s="218"/>
      <c r="F613" s="193">
        <v>557</v>
      </c>
      <c r="G613" s="214"/>
      <c r="H613" s="218"/>
      <c r="I613" s="202" t="s">
        <v>1725</v>
      </c>
      <c r="J613" s="201" t="s">
        <v>2093</v>
      </c>
    </row>
    <row r="614" spans="1:10" x14ac:dyDescent="0.2">
      <c r="A614" s="218"/>
      <c r="B614" s="213" t="s">
        <v>1723</v>
      </c>
      <c r="C614" s="216">
        <v>37662</v>
      </c>
      <c r="D614" s="218"/>
      <c r="E614" s="218"/>
      <c r="F614" s="193">
        <v>566</v>
      </c>
      <c r="G614" s="214"/>
      <c r="H614" s="218"/>
      <c r="I614" s="202" t="s">
        <v>1725</v>
      </c>
      <c r="J614" s="201" t="s">
        <v>2093</v>
      </c>
    </row>
    <row r="615" spans="1:10" x14ac:dyDescent="0.2">
      <c r="A615" s="218"/>
      <c r="B615" s="213" t="s">
        <v>1723</v>
      </c>
      <c r="C615" s="216">
        <v>37661</v>
      </c>
      <c r="D615" s="218"/>
      <c r="E615" s="218"/>
      <c r="F615" s="193">
        <v>552</v>
      </c>
      <c r="G615" s="214"/>
      <c r="H615" s="218"/>
      <c r="I615" s="202" t="s">
        <v>1725</v>
      </c>
      <c r="J615" s="201" t="s">
        <v>2093</v>
      </c>
    </row>
    <row r="616" spans="1:10" x14ac:dyDescent="0.2">
      <c r="A616" s="218"/>
      <c r="B616" s="213" t="s">
        <v>1723</v>
      </c>
      <c r="C616" s="216">
        <v>37660</v>
      </c>
      <c r="D616" s="218"/>
      <c r="E616" s="218"/>
      <c r="F616" s="193">
        <v>550</v>
      </c>
      <c r="G616" s="214"/>
      <c r="H616" s="218"/>
      <c r="I616" s="202" t="s">
        <v>1725</v>
      </c>
      <c r="J616" s="201" t="s">
        <v>2093</v>
      </c>
    </row>
    <row r="617" spans="1:10" x14ac:dyDescent="0.2">
      <c r="A617" s="218"/>
      <c r="B617" s="213" t="s">
        <v>1723</v>
      </c>
      <c r="C617" s="216">
        <v>37659</v>
      </c>
      <c r="D617" s="218"/>
      <c r="E617" s="218"/>
      <c r="F617" s="193">
        <v>545</v>
      </c>
      <c r="G617" s="214"/>
      <c r="H617" s="218"/>
      <c r="I617" s="202" t="s">
        <v>1725</v>
      </c>
      <c r="J617" s="201" t="s">
        <v>2093</v>
      </c>
    </row>
    <row r="618" spans="1:10" x14ac:dyDescent="0.2">
      <c r="A618" s="218"/>
      <c r="B618" s="213" t="s">
        <v>1723</v>
      </c>
      <c r="C618" s="216">
        <v>37658</v>
      </c>
      <c r="D618" s="218"/>
      <c r="E618" s="218"/>
      <c r="F618" s="193">
        <v>563</v>
      </c>
      <c r="G618" s="214"/>
      <c r="H618" s="218"/>
      <c r="I618" s="202" t="s">
        <v>1725</v>
      </c>
      <c r="J618" s="201" t="s">
        <v>2093</v>
      </c>
    </row>
    <row r="619" spans="1:10" x14ac:dyDescent="0.2">
      <c r="A619" s="218"/>
      <c r="B619" s="213" t="s">
        <v>1723</v>
      </c>
      <c r="C619" s="216">
        <v>37657</v>
      </c>
      <c r="D619" s="218"/>
      <c r="E619" s="218"/>
      <c r="F619" s="193">
        <v>549</v>
      </c>
      <c r="G619" s="214"/>
      <c r="H619" s="218"/>
      <c r="I619" s="202" t="s">
        <v>1725</v>
      </c>
      <c r="J619" s="201" t="s">
        <v>2093</v>
      </c>
    </row>
    <row r="620" spans="1:10" x14ac:dyDescent="0.2">
      <c r="A620" s="218"/>
      <c r="B620" s="213" t="s">
        <v>1723</v>
      </c>
      <c r="C620" s="216">
        <v>37656</v>
      </c>
      <c r="D620" s="218"/>
      <c r="E620" s="218"/>
      <c r="F620" s="193">
        <v>549</v>
      </c>
      <c r="G620" s="214"/>
      <c r="H620" s="218"/>
      <c r="I620" s="202" t="s">
        <v>1725</v>
      </c>
      <c r="J620" s="201" t="s">
        <v>2093</v>
      </c>
    </row>
    <row r="621" spans="1:10" x14ac:dyDescent="0.2">
      <c r="A621" s="218"/>
      <c r="B621" s="213" t="s">
        <v>1723</v>
      </c>
      <c r="C621" s="216">
        <v>37655</v>
      </c>
      <c r="D621" s="218"/>
      <c r="E621" s="218"/>
      <c r="F621" s="193">
        <v>547</v>
      </c>
      <c r="G621" s="214"/>
      <c r="H621" s="218"/>
      <c r="I621" s="202" t="s">
        <v>1725</v>
      </c>
      <c r="J621" s="201" t="s">
        <v>2093</v>
      </c>
    </row>
    <row r="622" spans="1:10" x14ac:dyDescent="0.2">
      <c r="A622" s="218"/>
      <c r="B622" s="213" t="s">
        <v>1723</v>
      </c>
      <c r="C622" s="216">
        <v>37654</v>
      </c>
      <c r="D622" s="218"/>
      <c r="E622" s="218"/>
      <c r="F622" s="193">
        <v>550</v>
      </c>
      <c r="G622" s="214"/>
      <c r="H622" s="218"/>
      <c r="I622" s="202" t="s">
        <v>1725</v>
      </c>
      <c r="J622" s="201" t="s">
        <v>2093</v>
      </c>
    </row>
    <row r="623" spans="1:10" x14ac:dyDescent="0.2">
      <c r="A623" s="218"/>
      <c r="B623" s="213" t="s">
        <v>1723</v>
      </c>
      <c r="C623" s="216">
        <v>37653</v>
      </c>
      <c r="D623" s="218"/>
      <c r="E623" s="218"/>
      <c r="F623" s="193">
        <v>549</v>
      </c>
      <c r="G623" s="214"/>
      <c r="H623" s="218"/>
      <c r="I623" s="202" t="s">
        <v>1725</v>
      </c>
      <c r="J623" s="201" t="s">
        <v>2093</v>
      </c>
    </row>
    <row r="624" spans="1:10" x14ac:dyDescent="0.2">
      <c r="A624" s="218"/>
      <c r="B624" s="213" t="s">
        <v>1723</v>
      </c>
      <c r="C624" s="216">
        <v>37652</v>
      </c>
      <c r="D624" s="218"/>
      <c r="E624" s="218"/>
      <c r="F624" s="193">
        <v>547</v>
      </c>
      <c r="G624" s="214"/>
      <c r="H624" s="218"/>
      <c r="I624" s="202" t="s">
        <v>1725</v>
      </c>
      <c r="J624" s="201" t="s">
        <v>2093</v>
      </c>
    </row>
    <row r="625" spans="1:10" x14ac:dyDescent="0.2">
      <c r="A625" s="218"/>
      <c r="B625" s="213" t="s">
        <v>1723</v>
      </c>
      <c r="C625" s="216">
        <v>37651</v>
      </c>
      <c r="D625" s="218"/>
      <c r="E625" s="218"/>
      <c r="F625" s="193">
        <v>550</v>
      </c>
      <c r="G625" s="214"/>
      <c r="H625" s="218"/>
      <c r="I625" s="202" t="s">
        <v>1725</v>
      </c>
      <c r="J625" s="201" t="s">
        <v>2093</v>
      </c>
    </row>
    <row r="626" spans="1:10" x14ac:dyDescent="0.2">
      <c r="A626" s="218"/>
      <c r="B626" s="213" t="s">
        <v>1723</v>
      </c>
      <c r="C626" s="216">
        <v>37650</v>
      </c>
      <c r="D626" s="218"/>
      <c r="E626" s="218"/>
      <c r="F626" s="193">
        <v>550</v>
      </c>
      <c r="G626" s="214"/>
      <c r="H626" s="218"/>
      <c r="I626" s="202" t="s">
        <v>1725</v>
      </c>
      <c r="J626" s="201" t="s">
        <v>2093</v>
      </c>
    </row>
    <row r="627" spans="1:10" x14ac:dyDescent="0.2">
      <c r="A627" s="218"/>
      <c r="B627" s="213" t="s">
        <v>1723</v>
      </c>
      <c r="C627" s="216">
        <v>37649</v>
      </c>
      <c r="D627" s="218"/>
      <c r="E627" s="218"/>
      <c r="F627" s="193">
        <v>547</v>
      </c>
      <c r="G627" s="214"/>
      <c r="H627" s="218"/>
      <c r="I627" s="202" t="s">
        <v>1725</v>
      </c>
      <c r="J627" s="201" t="s">
        <v>2093</v>
      </c>
    </row>
    <row r="628" spans="1:10" x14ac:dyDescent="0.2">
      <c r="A628" s="218"/>
      <c r="B628" s="213" t="s">
        <v>1723</v>
      </c>
      <c r="C628" s="216">
        <v>37648</v>
      </c>
      <c r="D628" s="218"/>
      <c r="E628" s="218"/>
      <c r="F628" s="193">
        <v>555</v>
      </c>
      <c r="G628" s="214"/>
      <c r="H628" s="218"/>
      <c r="I628" s="202" t="s">
        <v>1725</v>
      </c>
      <c r="J628" s="201" t="s">
        <v>2093</v>
      </c>
    </row>
    <row r="629" spans="1:10" x14ac:dyDescent="0.2">
      <c r="A629" s="218"/>
      <c r="B629" s="213" t="s">
        <v>1723</v>
      </c>
      <c r="C629" s="216">
        <v>37647</v>
      </c>
      <c r="D629" s="218"/>
      <c r="E629" s="218"/>
      <c r="F629" s="193">
        <v>555</v>
      </c>
      <c r="G629" s="214"/>
      <c r="H629" s="218"/>
      <c r="I629" s="202" t="s">
        <v>1725</v>
      </c>
      <c r="J629" s="201" t="s">
        <v>2093</v>
      </c>
    </row>
    <row r="630" spans="1:10" x14ac:dyDescent="0.2">
      <c r="A630" s="218"/>
      <c r="B630" s="213" t="s">
        <v>1723</v>
      </c>
      <c r="C630" s="216">
        <v>37646</v>
      </c>
      <c r="D630" s="218"/>
      <c r="E630" s="218"/>
      <c r="F630" s="193">
        <v>550</v>
      </c>
      <c r="G630" s="214"/>
      <c r="H630" s="218"/>
      <c r="I630" s="202" t="s">
        <v>1725</v>
      </c>
      <c r="J630" s="201" t="s">
        <v>2093</v>
      </c>
    </row>
    <row r="631" spans="1:10" x14ac:dyDescent="0.2">
      <c r="A631" s="218"/>
      <c r="B631" s="213" t="s">
        <v>1723</v>
      </c>
      <c r="C631" s="216">
        <v>37645</v>
      </c>
      <c r="D631" s="218"/>
      <c r="E631" s="218"/>
      <c r="F631" s="193">
        <v>540</v>
      </c>
      <c r="G631" s="214"/>
      <c r="H631" s="218"/>
      <c r="I631" s="202" t="s">
        <v>1725</v>
      </c>
      <c r="J631" s="201" t="s">
        <v>2093</v>
      </c>
    </row>
    <row r="632" spans="1:10" x14ac:dyDescent="0.2">
      <c r="A632" s="218"/>
      <c r="B632" s="213" t="s">
        <v>1723</v>
      </c>
      <c r="C632" s="216">
        <v>37644</v>
      </c>
      <c r="D632" s="218"/>
      <c r="E632" s="218"/>
      <c r="F632" s="193">
        <v>562</v>
      </c>
      <c r="G632" s="214"/>
      <c r="H632" s="218"/>
      <c r="I632" s="202" t="s">
        <v>1725</v>
      </c>
      <c r="J632" s="201" t="s">
        <v>2093</v>
      </c>
    </row>
    <row r="633" spans="1:10" x14ac:dyDescent="0.2">
      <c r="A633" s="218"/>
      <c r="B633" s="213" t="s">
        <v>1723</v>
      </c>
      <c r="C633" s="216">
        <v>37643</v>
      </c>
      <c r="D633" s="218"/>
      <c r="E633" s="218"/>
      <c r="F633" s="193">
        <v>557</v>
      </c>
      <c r="G633" s="214"/>
      <c r="H633" s="218"/>
      <c r="I633" s="202" t="s">
        <v>1725</v>
      </c>
      <c r="J633" s="201" t="s">
        <v>2093</v>
      </c>
    </row>
    <row r="634" spans="1:10" x14ac:dyDescent="0.2">
      <c r="A634" s="218"/>
      <c r="B634" s="213" t="s">
        <v>1723</v>
      </c>
      <c r="C634" s="216">
        <v>37642</v>
      </c>
      <c r="D634" s="218"/>
      <c r="E634" s="218"/>
      <c r="F634" s="193">
        <v>559</v>
      </c>
      <c r="G634" s="214"/>
      <c r="H634" s="218"/>
      <c r="I634" s="202" t="s">
        <v>1725</v>
      </c>
      <c r="J634" s="201" t="s">
        <v>2093</v>
      </c>
    </row>
    <row r="635" spans="1:10" x14ac:dyDescent="0.2">
      <c r="A635" s="218"/>
      <c r="B635" s="213" t="s">
        <v>1723</v>
      </c>
      <c r="C635" s="216">
        <v>37641</v>
      </c>
      <c r="D635" s="218"/>
      <c r="E635" s="218"/>
      <c r="F635" s="193">
        <v>569</v>
      </c>
      <c r="G635" s="214"/>
      <c r="H635" s="218"/>
      <c r="I635" s="202" t="s">
        <v>1725</v>
      </c>
      <c r="J635" s="201" t="s">
        <v>2093</v>
      </c>
    </row>
    <row r="636" spans="1:10" x14ac:dyDescent="0.2">
      <c r="A636" s="218"/>
      <c r="B636" s="213" t="s">
        <v>1723</v>
      </c>
      <c r="C636" s="216">
        <v>37640</v>
      </c>
      <c r="D636" s="218"/>
      <c r="E636" s="218"/>
      <c r="F636" s="193">
        <v>555</v>
      </c>
      <c r="G636" s="214"/>
      <c r="H636" s="218"/>
      <c r="I636" s="202" t="s">
        <v>1725</v>
      </c>
      <c r="J636" s="201" t="s">
        <v>2093</v>
      </c>
    </row>
    <row r="637" spans="1:10" x14ac:dyDescent="0.2">
      <c r="A637" s="218"/>
      <c r="B637" s="213" t="s">
        <v>1723</v>
      </c>
      <c r="C637" s="216">
        <v>37639</v>
      </c>
      <c r="D637" s="218"/>
      <c r="E637" s="218"/>
      <c r="F637" s="193">
        <v>555</v>
      </c>
      <c r="G637" s="214"/>
      <c r="H637" s="218"/>
      <c r="I637" s="202" t="s">
        <v>1725</v>
      </c>
      <c r="J637" s="201" t="s">
        <v>2093</v>
      </c>
    </row>
    <row r="638" spans="1:10" x14ac:dyDescent="0.2">
      <c r="A638" s="218"/>
      <c r="B638" s="213" t="s">
        <v>1723</v>
      </c>
      <c r="C638" s="216">
        <v>37638</v>
      </c>
      <c r="D638" s="218"/>
      <c r="E638" s="218"/>
      <c r="F638" s="193">
        <v>555</v>
      </c>
      <c r="G638" s="214"/>
      <c r="H638" s="218"/>
      <c r="I638" s="202" t="s">
        <v>1725</v>
      </c>
      <c r="J638" s="201" t="s">
        <v>2093</v>
      </c>
    </row>
    <row r="639" spans="1:10" x14ac:dyDescent="0.2">
      <c r="A639" s="218"/>
      <c r="B639" s="213" t="s">
        <v>1723</v>
      </c>
      <c r="C639" s="216">
        <v>37637</v>
      </c>
      <c r="D639" s="218"/>
      <c r="E639" s="218"/>
      <c r="F639" s="193">
        <v>560</v>
      </c>
      <c r="G639" s="214"/>
      <c r="H639" s="218"/>
      <c r="I639" s="202" t="s">
        <v>1725</v>
      </c>
      <c r="J639" s="201" t="s">
        <v>2093</v>
      </c>
    </row>
    <row r="640" spans="1:10" x14ac:dyDescent="0.2">
      <c r="A640" s="218"/>
      <c r="B640" s="213" t="s">
        <v>1723</v>
      </c>
      <c r="C640" s="216">
        <v>37636</v>
      </c>
      <c r="D640" s="218"/>
      <c r="E640" s="218"/>
      <c r="F640" s="193">
        <v>567</v>
      </c>
      <c r="G640" s="214"/>
      <c r="H640" s="218"/>
      <c r="I640" s="202" t="s">
        <v>1725</v>
      </c>
      <c r="J640" s="201" t="s">
        <v>2093</v>
      </c>
    </row>
    <row r="641" spans="1:10" x14ac:dyDescent="0.2">
      <c r="A641" s="218"/>
      <c r="B641" s="213" t="s">
        <v>1723</v>
      </c>
      <c r="C641" s="216">
        <v>37635</v>
      </c>
      <c r="D641" s="218"/>
      <c r="E641" s="218"/>
      <c r="F641" s="193">
        <v>588</v>
      </c>
      <c r="G641" s="214"/>
      <c r="H641" s="218"/>
      <c r="I641" s="202" t="s">
        <v>1725</v>
      </c>
      <c r="J641" s="201" t="s">
        <v>2093</v>
      </c>
    </row>
    <row r="642" spans="1:10" x14ac:dyDescent="0.2">
      <c r="A642" s="218"/>
      <c r="B642" s="213" t="s">
        <v>1723</v>
      </c>
      <c r="C642" s="216">
        <v>37634</v>
      </c>
      <c r="D642" s="218"/>
      <c r="E642" s="218"/>
      <c r="F642" s="193">
        <v>728</v>
      </c>
      <c r="G642" s="214"/>
      <c r="H642" s="218"/>
      <c r="I642" s="202" t="s">
        <v>1725</v>
      </c>
      <c r="J642" s="201" t="s">
        <v>2093</v>
      </c>
    </row>
    <row r="643" spans="1:10" x14ac:dyDescent="0.2">
      <c r="A643" s="218"/>
      <c r="B643" s="213" t="s">
        <v>1723</v>
      </c>
      <c r="C643" s="216">
        <v>37633</v>
      </c>
      <c r="D643" s="218"/>
      <c r="E643" s="218"/>
      <c r="F643" s="193">
        <v>551</v>
      </c>
      <c r="G643" s="214"/>
      <c r="H643" s="218"/>
      <c r="I643" s="202" t="s">
        <v>1725</v>
      </c>
      <c r="J643" s="201" t="s">
        <v>2093</v>
      </c>
    </row>
    <row r="644" spans="1:10" x14ac:dyDescent="0.2">
      <c r="A644" s="218"/>
      <c r="B644" s="213" t="s">
        <v>1723</v>
      </c>
      <c r="C644" s="216">
        <v>37632</v>
      </c>
      <c r="D644" s="218"/>
      <c r="E644" s="218"/>
      <c r="F644" s="193">
        <v>554</v>
      </c>
      <c r="G644" s="214"/>
      <c r="H644" s="218"/>
      <c r="I644" s="202" t="s">
        <v>1725</v>
      </c>
      <c r="J644" s="201" t="s">
        <v>2093</v>
      </c>
    </row>
    <row r="645" spans="1:10" x14ac:dyDescent="0.2">
      <c r="A645" s="218"/>
      <c r="B645" s="213" t="s">
        <v>1723</v>
      </c>
      <c r="C645" s="216">
        <v>37631</v>
      </c>
      <c r="D645" s="218"/>
      <c r="E645" s="218"/>
      <c r="F645" s="193">
        <v>554</v>
      </c>
      <c r="G645" s="214"/>
      <c r="H645" s="218"/>
      <c r="I645" s="202" t="s">
        <v>1725</v>
      </c>
      <c r="J645" s="201" t="s">
        <v>2093</v>
      </c>
    </row>
    <row r="646" spans="1:10" x14ac:dyDescent="0.2">
      <c r="A646" s="218"/>
      <c r="B646" s="213" t="s">
        <v>1723</v>
      </c>
      <c r="C646" s="216">
        <v>37630</v>
      </c>
      <c r="D646" s="218"/>
      <c r="E646" s="218"/>
      <c r="F646" s="193">
        <v>556</v>
      </c>
      <c r="G646" s="214"/>
      <c r="H646" s="218"/>
      <c r="I646" s="202" t="s">
        <v>1725</v>
      </c>
      <c r="J646" s="201" t="s">
        <v>2093</v>
      </c>
    </row>
    <row r="647" spans="1:10" x14ac:dyDescent="0.2">
      <c r="A647" s="218"/>
      <c r="B647" s="213" t="s">
        <v>1723</v>
      </c>
      <c r="C647" s="216">
        <v>37629</v>
      </c>
      <c r="D647" s="218"/>
      <c r="E647" s="218"/>
      <c r="F647" s="193">
        <v>558</v>
      </c>
      <c r="G647" s="214"/>
      <c r="H647" s="218"/>
      <c r="I647" s="202" t="s">
        <v>1725</v>
      </c>
      <c r="J647" s="201" t="s">
        <v>2093</v>
      </c>
    </row>
    <row r="648" spans="1:10" x14ac:dyDescent="0.2">
      <c r="A648" s="218"/>
      <c r="B648" s="213" t="s">
        <v>1723</v>
      </c>
      <c r="C648" s="216">
        <v>37628</v>
      </c>
      <c r="D648" s="218"/>
      <c r="E648" s="218"/>
      <c r="F648" s="193">
        <v>556</v>
      </c>
      <c r="G648" s="214"/>
      <c r="H648" s="218"/>
      <c r="I648" s="202" t="s">
        <v>1725</v>
      </c>
      <c r="J648" s="201" t="s">
        <v>2093</v>
      </c>
    </row>
    <row r="649" spans="1:10" x14ac:dyDescent="0.2">
      <c r="A649" s="218"/>
      <c r="B649" s="213" t="s">
        <v>1723</v>
      </c>
      <c r="C649" s="216">
        <v>37627</v>
      </c>
      <c r="D649" s="218"/>
      <c r="E649" s="218"/>
      <c r="F649" s="193">
        <v>563</v>
      </c>
      <c r="G649" s="214"/>
      <c r="H649" s="218"/>
      <c r="I649" s="202" t="s">
        <v>1725</v>
      </c>
      <c r="J649" s="201" t="s">
        <v>2093</v>
      </c>
    </row>
    <row r="650" spans="1:10" x14ac:dyDescent="0.2">
      <c r="A650" s="218"/>
      <c r="B650" s="213" t="s">
        <v>1723</v>
      </c>
      <c r="C650" s="216">
        <v>37626</v>
      </c>
      <c r="D650" s="218"/>
      <c r="E650" s="218"/>
      <c r="F650" s="193">
        <v>687</v>
      </c>
      <c r="G650" s="214"/>
      <c r="H650" s="218"/>
      <c r="I650" s="202" t="s">
        <v>1725</v>
      </c>
      <c r="J650" s="201" t="s">
        <v>2093</v>
      </c>
    </row>
    <row r="651" spans="1:10" x14ac:dyDescent="0.2">
      <c r="A651" s="218"/>
      <c r="B651" s="213" t="s">
        <v>1723</v>
      </c>
      <c r="C651" s="216">
        <v>37625</v>
      </c>
      <c r="D651" s="218"/>
      <c r="E651" s="218"/>
      <c r="F651" s="193">
        <v>545</v>
      </c>
      <c r="G651" s="214"/>
      <c r="H651" s="218"/>
      <c r="I651" s="202" t="s">
        <v>1725</v>
      </c>
      <c r="J651" s="201" t="s">
        <v>2093</v>
      </c>
    </row>
    <row r="652" spans="1:10" x14ac:dyDescent="0.2">
      <c r="A652" s="218"/>
      <c r="B652" s="213" t="s">
        <v>1723</v>
      </c>
      <c r="C652" s="216">
        <v>37624</v>
      </c>
      <c r="D652" s="218"/>
      <c r="E652" s="218"/>
      <c r="F652" s="193">
        <v>546</v>
      </c>
      <c r="G652" s="214"/>
      <c r="H652" s="218"/>
      <c r="I652" s="202" t="s">
        <v>1725</v>
      </c>
      <c r="J652" s="201" t="s">
        <v>2093</v>
      </c>
    </row>
    <row r="653" spans="1:10" x14ac:dyDescent="0.2">
      <c r="A653" s="218"/>
      <c r="B653" s="213" t="s">
        <v>1723</v>
      </c>
      <c r="C653" s="216">
        <v>37623</v>
      </c>
      <c r="D653" s="218"/>
      <c r="E653" s="218"/>
      <c r="F653" s="193">
        <v>546</v>
      </c>
      <c r="G653" s="214"/>
      <c r="H653" s="218"/>
      <c r="I653" s="202" t="s">
        <v>1725</v>
      </c>
      <c r="J653" s="201" t="s">
        <v>2093</v>
      </c>
    </row>
    <row r="654" spans="1:10" x14ac:dyDescent="0.2">
      <c r="A654" s="218"/>
      <c r="B654" s="213" t="s">
        <v>1723</v>
      </c>
      <c r="C654" s="216">
        <v>37622</v>
      </c>
      <c r="D654" s="218"/>
      <c r="E654" s="218"/>
      <c r="F654" s="193">
        <v>546</v>
      </c>
      <c r="G654" s="214"/>
      <c r="H654" s="218"/>
      <c r="I654" s="202" t="s">
        <v>1725</v>
      </c>
      <c r="J654" s="201" t="s">
        <v>2093</v>
      </c>
    </row>
    <row r="655" spans="1:10" x14ac:dyDescent="0.2">
      <c r="A655" s="218"/>
      <c r="B655" s="213" t="s">
        <v>1724</v>
      </c>
      <c r="C655" s="216">
        <v>37995</v>
      </c>
      <c r="D655" s="218"/>
      <c r="E655" s="218"/>
      <c r="F655" s="193">
        <v>2576.37941098996</v>
      </c>
      <c r="G655" s="214"/>
      <c r="H655" s="218"/>
      <c r="I655" s="202" t="s">
        <v>1725</v>
      </c>
      <c r="J655" s="201" t="s">
        <v>2093</v>
      </c>
    </row>
    <row r="656" spans="1:10" x14ac:dyDescent="0.2">
      <c r="A656" s="218"/>
      <c r="B656" s="213" t="s">
        <v>1724</v>
      </c>
      <c r="C656" s="216">
        <v>37798</v>
      </c>
      <c r="D656" s="218"/>
      <c r="E656" s="218"/>
      <c r="F656" s="193">
        <v>1992.4098398860463</v>
      </c>
      <c r="G656" s="214"/>
      <c r="H656" s="218"/>
      <c r="I656" s="202" t="s">
        <v>1725</v>
      </c>
      <c r="J656" s="201" t="s">
        <v>2093</v>
      </c>
    </row>
    <row r="657" spans="1:10" x14ac:dyDescent="0.2">
      <c r="A657" s="218"/>
      <c r="B657" s="213" t="s">
        <v>1724</v>
      </c>
      <c r="C657" s="216">
        <v>37792</v>
      </c>
      <c r="D657" s="218"/>
      <c r="E657" s="218"/>
      <c r="F657" s="193">
        <v>2001.5916470606107</v>
      </c>
      <c r="G657" s="214"/>
      <c r="H657" s="218"/>
      <c r="I657" s="202" t="s">
        <v>1725</v>
      </c>
      <c r="J657" s="201" t="s">
        <v>2093</v>
      </c>
    </row>
    <row r="658" spans="1:10" x14ac:dyDescent="0.2">
      <c r="A658" s="218"/>
      <c r="B658" s="213" t="s">
        <v>1724</v>
      </c>
      <c r="C658" s="216">
        <v>37787</v>
      </c>
      <c r="D658" s="218"/>
      <c r="E658" s="218"/>
      <c r="F658" s="193">
        <v>2026.4588838313571</v>
      </c>
      <c r="G658" s="214"/>
      <c r="H658" s="218"/>
      <c r="I658" s="202" t="s">
        <v>1725</v>
      </c>
      <c r="J658" s="201" t="s">
        <v>2093</v>
      </c>
    </row>
    <row r="659" spans="1:10" x14ac:dyDescent="0.2">
      <c r="A659" s="218"/>
      <c r="B659" s="213" t="s">
        <v>1724</v>
      </c>
      <c r="C659" s="216">
        <v>37786</v>
      </c>
      <c r="D659" s="218"/>
      <c r="E659" s="218"/>
      <c r="F659" s="193">
        <v>2047.6445380053315</v>
      </c>
      <c r="G659" s="214"/>
      <c r="H659" s="218"/>
      <c r="I659" s="202" t="s">
        <v>1725</v>
      </c>
      <c r="J659" s="201" t="s">
        <v>2093</v>
      </c>
    </row>
    <row r="660" spans="1:10" x14ac:dyDescent="0.2">
      <c r="A660" s="218"/>
      <c r="B660" s="213" t="s">
        <v>1724</v>
      </c>
      <c r="C660" s="216">
        <v>37778</v>
      </c>
      <c r="D660" s="218"/>
      <c r="E660" s="218"/>
      <c r="F660" s="193">
        <v>2089.5704849084782</v>
      </c>
      <c r="G660" s="214"/>
      <c r="H660" s="218"/>
      <c r="I660" s="202" t="s">
        <v>1725</v>
      </c>
      <c r="J660" s="201" t="s">
        <v>2093</v>
      </c>
    </row>
    <row r="661" spans="1:10" x14ac:dyDescent="0.2">
      <c r="A661" s="218"/>
      <c r="B661" s="213" t="s">
        <v>1724</v>
      </c>
      <c r="C661" s="216">
        <v>37759</v>
      </c>
      <c r="D661" s="218"/>
      <c r="E661" s="218"/>
      <c r="F661" s="193">
        <v>2047.2954540059457</v>
      </c>
      <c r="G661" s="214"/>
      <c r="H661" s="218"/>
      <c r="I661" s="202" t="s">
        <v>1725</v>
      </c>
      <c r="J661" s="201" t="s">
        <v>2093</v>
      </c>
    </row>
    <row r="662" spans="1:10" x14ac:dyDescent="0.2">
      <c r="A662" s="218"/>
      <c r="B662" s="213" t="s">
        <v>1724</v>
      </c>
      <c r="C662" s="216">
        <v>37753</v>
      </c>
      <c r="D662" s="218"/>
      <c r="E662" s="218"/>
      <c r="F662" s="193">
        <v>2056.2930037842489</v>
      </c>
      <c r="G662" s="214"/>
      <c r="H662" s="218"/>
      <c r="I662" s="202" t="s">
        <v>1725</v>
      </c>
      <c r="J662" s="201" t="s">
        <v>2093</v>
      </c>
    </row>
    <row r="663" spans="1:10" x14ac:dyDescent="0.2">
      <c r="A663" s="218"/>
      <c r="B663" s="213" t="s">
        <v>1724</v>
      </c>
      <c r="C663" s="216">
        <v>37746</v>
      </c>
      <c r="D663" s="218"/>
      <c r="E663" s="218"/>
      <c r="F663" s="193">
        <v>2067.2058529678811</v>
      </c>
      <c r="G663" s="214"/>
      <c r="H663" s="218"/>
      <c r="I663" s="202" t="s">
        <v>1725</v>
      </c>
      <c r="J663" s="201" t="s">
        <v>2093</v>
      </c>
    </row>
    <row r="664" spans="1:10" x14ac:dyDescent="0.2">
      <c r="A664" s="218"/>
      <c r="B664" s="213" t="s">
        <v>1724</v>
      </c>
      <c r="C664" s="216">
        <v>37734</v>
      </c>
      <c r="D664" s="218"/>
      <c r="E664" s="218"/>
      <c r="F664" s="193">
        <v>2079.5865656710698</v>
      </c>
      <c r="G664" s="214"/>
      <c r="H664" s="218"/>
      <c r="I664" s="202" t="s">
        <v>1725</v>
      </c>
      <c r="J664" s="201" t="s">
        <v>2093</v>
      </c>
    </row>
    <row r="665" spans="1:10" x14ac:dyDescent="0.2">
      <c r="A665" s="218"/>
      <c r="B665" s="213" t="s">
        <v>1724</v>
      </c>
      <c r="C665" s="216">
        <v>37722</v>
      </c>
      <c r="D665" s="218"/>
      <c r="E665" s="218"/>
      <c r="F665" s="193">
        <v>2083.7555059582992</v>
      </c>
      <c r="G665" s="214"/>
      <c r="H665" s="218"/>
      <c r="I665" s="202" t="s">
        <v>1725</v>
      </c>
      <c r="J665" s="201" t="s">
        <v>2093</v>
      </c>
    </row>
    <row r="666" spans="1:10" x14ac:dyDescent="0.2">
      <c r="A666" s="218"/>
      <c r="B666" s="213" t="s">
        <v>1724</v>
      </c>
      <c r="C666" s="216">
        <v>37710</v>
      </c>
      <c r="D666" s="218"/>
      <c r="E666" s="218"/>
      <c r="F666" s="193">
        <v>2071.3611910575682</v>
      </c>
      <c r="G666" s="214"/>
      <c r="H666" s="218"/>
      <c r="I666" s="202" t="s">
        <v>1725</v>
      </c>
      <c r="J666" s="201" t="s">
        <v>2093</v>
      </c>
    </row>
    <row r="667" spans="1:10" x14ac:dyDescent="0.2">
      <c r="A667" s="218"/>
      <c r="B667" s="213" t="s">
        <v>1724</v>
      </c>
      <c r="C667" s="216">
        <v>37704</v>
      </c>
      <c r="D667" s="218"/>
      <c r="E667" s="218"/>
      <c r="F667" s="193">
        <v>2064.17213390097</v>
      </c>
      <c r="G667" s="214"/>
      <c r="H667" s="218"/>
      <c r="I667" s="202" t="s">
        <v>1725</v>
      </c>
      <c r="J667" s="201" t="s">
        <v>2093</v>
      </c>
    </row>
    <row r="668" spans="1:10" x14ac:dyDescent="0.2">
      <c r="A668" s="218"/>
      <c r="B668" s="213" t="s">
        <v>1724</v>
      </c>
      <c r="C668" s="216">
        <v>37696</v>
      </c>
      <c r="D668" s="218"/>
      <c r="E668" s="218"/>
      <c r="F668" s="193">
        <v>2076.4233837384609</v>
      </c>
      <c r="G668" s="214"/>
      <c r="H668" s="218"/>
      <c r="I668" s="202" t="s">
        <v>1725</v>
      </c>
      <c r="J668" s="201" t="s">
        <v>2093</v>
      </c>
    </row>
    <row r="669" spans="1:10" x14ac:dyDescent="0.2">
      <c r="A669" s="218"/>
      <c r="B669" s="213" t="s">
        <v>1724</v>
      </c>
      <c r="C669" s="216">
        <v>37683</v>
      </c>
      <c r="D669" s="218"/>
      <c r="E669" s="218"/>
      <c r="F669" s="193">
        <v>2088.2018887440377</v>
      </c>
      <c r="G669" s="214"/>
      <c r="H669" s="218"/>
      <c r="I669" s="202" t="s">
        <v>1725</v>
      </c>
      <c r="J669" s="201" t="s">
        <v>2093</v>
      </c>
    </row>
    <row r="670" spans="1:10" x14ac:dyDescent="0.2">
      <c r="A670" s="218"/>
      <c r="B670" s="213" t="s">
        <v>1724</v>
      </c>
      <c r="C670" s="216">
        <v>37675</v>
      </c>
      <c r="D670" s="218"/>
      <c r="E670" s="218"/>
      <c r="F670" s="193">
        <v>2084.2702932063744</v>
      </c>
      <c r="G670" s="214"/>
      <c r="H670" s="218"/>
      <c r="I670" s="202" t="s">
        <v>1725</v>
      </c>
      <c r="J670" s="201" t="s">
        <v>2093</v>
      </c>
    </row>
    <row r="671" spans="1:10" x14ac:dyDescent="0.2">
      <c r="A671" s="218"/>
      <c r="B671" s="213" t="s">
        <v>1724</v>
      </c>
      <c r="C671" s="216">
        <v>37667</v>
      </c>
      <c r="D671" s="218"/>
      <c r="E671" s="218"/>
      <c r="F671" s="193">
        <v>2101.2730709694979</v>
      </c>
      <c r="G671" s="214"/>
      <c r="H671" s="218"/>
      <c r="I671" s="202" t="s">
        <v>1725</v>
      </c>
      <c r="J671" s="201" t="s">
        <v>2093</v>
      </c>
    </row>
    <row r="672" spans="1:10" x14ac:dyDescent="0.2">
      <c r="A672" s="218"/>
      <c r="B672" s="213" t="s">
        <v>1724</v>
      </c>
      <c r="C672" s="216">
        <v>37652</v>
      </c>
      <c r="D672" s="218"/>
      <c r="E672" s="218"/>
      <c r="F672" s="193">
        <v>2080.2166839612964</v>
      </c>
      <c r="G672" s="214"/>
      <c r="H672" s="218"/>
      <c r="I672" s="202" t="s">
        <v>1725</v>
      </c>
      <c r="J672" s="201" t="s">
        <v>2093</v>
      </c>
    </row>
    <row r="673" spans="1:10" x14ac:dyDescent="0.2">
      <c r="A673" s="218"/>
      <c r="B673" s="213" t="s">
        <v>1724</v>
      </c>
      <c r="C673" s="216">
        <v>37644</v>
      </c>
      <c r="D673" s="218"/>
      <c r="E673" s="218"/>
      <c r="F673" s="193">
        <v>2105.2155505038891</v>
      </c>
      <c r="G673" s="214"/>
      <c r="H673" s="218"/>
      <c r="I673" s="202" t="s">
        <v>1725</v>
      </c>
      <c r="J673" s="201" t="s">
        <v>2093</v>
      </c>
    </row>
    <row r="674" spans="1:10" x14ac:dyDescent="0.2">
      <c r="A674" s="218"/>
      <c r="B674" s="213" t="s">
        <v>1724</v>
      </c>
      <c r="C674" s="216">
        <v>37634</v>
      </c>
      <c r="D674" s="218"/>
      <c r="E674" s="218"/>
      <c r="F674" s="193">
        <v>2107.2551945187724</v>
      </c>
      <c r="G674" s="214"/>
      <c r="H674" s="218"/>
      <c r="I674" s="202" t="s">
        <v>1725</v>
      </c>
      <c r="J674" s="201" t="s">
        <v>2093</v>
      </c>
    </row>
    <row r="675" spans="1:10" x14ac:dyDescent="0.2">
      <c r="A675" s="225"/>
      <c r="B675" s="226" t="s">
        <v>1724</v>
      </c>
      <c r="C675" s="227">
        <v>37628</v>
      </c>
      <c r="D675" s="225"/>
      <c r="E675" s="225"/>
      <c r="F675" s="228">
        <v>2107.2253016737377</v>
      </c>
      <c r="G675" s="229"/>
      <c r="H675" s="225"/>
      <c r="I675" s="230" t="s">
        <v>1725</v>
      </c>
      <c r="J675" s="201" t="s">
        <v>2093</v>
      </c>
    </row>
    <row r="676" spans="1:10" x14ac:dyDescent="0.2">
      <c r="A676" s="50"/>
      <c r="B676" s="128" t="s">
        <v>1608</v>
      </c>
      <c r="C676" s="134">
        <v>38032</v>
      </c>
      <c r="D676" s="50"/>
      <c r="E676" s="127"/>
      <c r="F676" s="129">
        <v>58</v>
      </c>
      <c r="G676" s="117"/>
      <c r="H676" s="50"/>
      <c r="I676" s="50" t="s">
        <v>4</v>
      </c>
      <c r="J676" s="186" t="s">
        <v>1880</v>
      </c>
    </row>
    <row r="677" spans="1:10" x14ac:dyDescent="0.2">
      <c r="A677" s="50"/>
      <c r="B677" s="128" t="s">
        <v>48</v>
      </c>
      <c r="C677" s="134">
        <v>38032</v>
      </c>
      <c r="D677" s="50"/>
      <c r="E677" s="127"/>
      <c r="F677" s="129">
        <v>143</v>
      </c>
      <c r="G677" s="117"/>
      <c r="H677" s="50"/>
      <c r="I677" s="50" t="s">
        <v>4</v>
      </c>
      <c r="J677" s="186" t="s">
        <v>1880</v>
      </c>
    </row>
    <row r="678" spans="1:10" x14ac:dyDescent="0.2">
      <c r="A678" s="50"/>
      <c r="B678" s="128" t="s">
        <v>49</v>
      </c>
      <c r="C678" s="134">
        <v>38032</v>
      </c>
      <c r="D678" s="50"/>
      <c r="E678" s="127"/>
      <c r="F678" s="129">
        <v>42</v>
      </c>
      <c r="G678" s="117"/>
      <c r="H678" s="50"/>
      <c r="I678" s="50" t="s">
        <v>4</v>
      </c>
      <c r="J678" s="186" t="s">
        <v>1880</v>
      </c>
    </row>
    <row r="679" spans="1:10" x14ac:dyDescent="0.2">
      <c r="A679" s="50"/>
      <c r="B679" s="128" t="s">
        <v>50</v>
      </c>
      <c r="C679" s="134">
        <v>38032</v>
      </c>
      <c r="D679" s="50"/>
      <c r="E679" s="127"/>
      <c r="F679" s="129">
        <v>101</v>
      </c>
      <c r="G679" s="117"/>
      <c r="H679" s="50"/>
      <c r="I679" s="50" t="s">
        <v>4</v>
      </c>
      <c r="J679" s="186" t="s">
        <v>1880</v>
      </c>
    </row>
    <row r="680" spans="1:10" x14ac:dyDescent="0.2">
      <c r="A680" s="50"/>
      <c r="B680" s="128" t="s">
        <v>51</v>
      </c>
      <c r="C680" s="134">
        <v>38032</v>
      </c>
      <c r="D680" s="50"/>
      <c r="E680" s="127"/>
      <c r="F680" s="129">
        <v>58</v>
      </c>
      <c r="G680" s="117"/>
      <c r="H680" s="50"/>
      <c r="I680" s="50" t="s">
        <v>4</v>
      </c>
      <c r="J680" s="186" t="s">
        <v>1880</v>
      </c>
    </row>
    <row r="681" spans="1:10" x14ac:dyDescent="0.2">
      <c r="A681" s="50"/>
      <c r="B681" s="128" t="s">
        <v>52</v>
      </c>
      <c r="C681" s="134">
        <v>38032</v>
      </c>
      <c r="D681" s="50"/>
      <c r="E681" s="127"/>
      <c r="F681" s="129">
        <v>70</v>
      </c>
      <c r="G681" s="117"/>
      <c r="H681" s="50"/>
      <c r="I681" s="50" t="s">
        <v>4</v>
      </c>
      <c r="J681" s="186" t="s">
        <v>1880</v>
      </c>
    </row>
    <row r="682" spans="1:10" x14ac:dyDescent="0.2">
      <c r="A682" s="50"/>
      <c r="B682" s="128" t="s">
        <v>53</v>
      </c>
      <c r="C682" s="134">
        <v>38032</v>
      </c>
      <c r="D682" s="50"/>
      <c r="E682" s="127"/>
      <c r="F682" s="129">
        <v>262</v>
      </c>
      <c r="G682" s="117"/>
      <c r="H682" s="50"/>
      <c r="I682" s="50" t="s">
        <v>4</v>
      </c>
      <c r="J682" s="186" t="s">
        <v>1880</v>
      </c>
    </row>
    <row r="683" spans="1:10" x14ac:dyDescent="0.2">
      <c r="A683" s="50"/>
      <c r="B683" s="128" t="s">
        <v>55</v>
      </c>
      <c r="C683" s="134">
        <v>38032</v>
      </c>
      <c r="D683" s="50"/>
      <c r="E683" s="127"/>
      <c r="F683" s="129">
        <v>233</v>
      </c>
      <c r="G683" s="117"/>
      <c r="H683" s="50"/>
      <c r="I683" s="50" t="s">
        <v>4</v>
      </c>
      <c r="J683" s="186" t="s">
        <v>1880</v>
      </c>
    </row>
    <row r="684" spans="1:10" x14ac:dyDescent="0.2">
      <c r="A684" s="50"/>
      <c r="B684" s="128" t="s">
        <v>56</v>
      </c>
      <c r="C684" s="134">
        <v>38032</v>
      </c>
      <c r="D684" s="50"/>
      <c r="E684" s="127"/>
      <c r="F684" s="129">
        <v>300</v>
      </c>
      <c r="G684" s="117"/>
      <c r="H684" s="50"/>
      <c r="I684" s="50" t="s">
        <v>4</v>
      </c>
      <c r="J684" s="186" t="s">
        <v>1880</v>
      </c>
    </row>
    <row r="685" spans="1:10" x14ac:dyDescent="0.2">
      <c r="A685" s="50"/>
      <c r="B685" s="128" t="s">
        <v>57</v>
      </c>
      <c r="C685" s="134">
        <v>38032</v>
      </c>
      <c r="D685" s="50"/>
      <c r="E685" s="127"/>
      <c r="F685" s="129">
        <v>84</v>
      </c>
      <c r="G685" s="117"/>
      <c r="H685" s="50"/>
      <c r="I685" s="50" t="s">
        <v>4</v>
      </c>
      <c r="J685" s="186" t="s">
        <v>1880</v>
      </c>
    </row>
    <row r="686" spans="1:10" x14ac:dyDescent="0.2">
      <c r="A686" s="50"/>
      <c r="B686" s="128" t="s">
        <v>511</v>
      </c>
      <c r="C686" s="134">
        <v>38032</v>
      </c>
      <c r="D686" s="50"/>
      <c r="E686" s="127"/>
      <c r="F686" s="129">
        <v>73</v>
      </c>
      <c r="G686" s="117"/>
      <c r="H686" s="50"/>
      <c r="I686" s="50" t="s">
        <v>4</v>
      </c>
      <c r="J686" s="186" t="s">
        <v>1880</v>
      </c>
    </row>
    <row r="687" spans="1:10" x14ac:dyDescent="0.2">
      <c r="A687" s="50"/>
      <c r="B687" s="128" t="s">
        <v>58</v>
      </c>
      <c r="C687" s="134">
        <v>38032</v>
      </c>
      <c r="D687" s="50"/>
      <c r="E687" s="127"/>
      <c r="F687" s="129">
        <v>70</v>
      </c>
      <c r="G687" s="117"/>
      <c r="H687" s="50"/>
      <c r="I687" s="50" t="s">
        <v>4</v>
      </c>
      <c r="J687" s="186" t="s">
        <v>1880</v>
      </c>
    </row>
    <row r="688" spans="1:10" x14ac:dyDescent="0.2">
      <c r="A688" s="50"/>
      <c r="B688" s="128" t="s">
        <v>423</v>
      </c>
      <c r="C688" s="134">
        <v>38032</v>
      </c>
      <c r="D688" s="50"/>
      <c r="E688" s="127"/>
      <c r="F688" s="129">
        <v>301</v>
      </c>
      <c r="G688" s="117"/>
      <c r="H688" s="50"/>
      <c r="I688" s="50" t="s">
        <v>4</v>
      </c>
      <c r="J688" s="186" t="s">
        <v>1880</v>
      </c>
    </row>
    <row r="689" spans="1:12" x14ac:dyDescent="0.2">
      <c r="A689" s="218"/>
      <c r="B689" s="231" t="s">
        <v>509</v>
      </c>
      <c r="C689" s="206">
        <v>37650</v>
      </c>
      <c r="D689" s="202">
        <v>2090</v>
      </c>
      <c r="E689" s="202">
        <v>147.80000000000001</v>
      </c>
      <c r="F689" s="218"/>
      <c r="G689" s="218"/>
      <c r="H689" s="232">
        <v>95000000</v>
      </c>
      <c r="I689" s="218" t="s">
        <v>1735</v>
      </c>
      <c r="J689" s="201"/>
      <c r="K689" s="99"/>
      <c r="L689" s="99"/>
    </row>
    <row r="690" spans="1:12" x14ac:dyDescent="0.2">
      <c r="A690" s="218"/>
      <c r="B690" s="233" t="s">
        <v>1726</v>
      </c>
      <c r="C690" s="206">
        <v>37736</v>
      </c>
      <c r="D690" s="202">
        <v>3400</v>
      </c>
      <c r="E690" s="204">
        <v>78.232711099093223</v>
      </c>
      <c r="F690" s="218"/>
      <c r="G690" s="218"/>
      <c r="H690" s="232">
        <v>523138696.98468691</v>
      </c>
      <c r="I690" s="218" t="s">
        <v>1735</v>
      </c>
      <c r="J690" s="201"/>
      <c r="K690" s="99"/>
      <c r="L690" s="99"/>
    </row>
    <row r="691" spans="1:12" x14ac:dyDescent="0.2">
      <c r="A691" s="218"/>
      <c r="B691" s="233" t="s">
        <v>1726</v>
      </c>
      <c r="C691" s="206">
        <v>37736</v>
      </c>
      <c r="D691" s="202">
        <v>3400</v>
      </c>
      <c r="E691" s="204">
        <v>78.232711099093223</v>
      </c>
      <c r="F691" s="218"/>
      <c r="G691" s="218"/>
      <c r="H691" s="232">
        <v>523138696.98468691</v>
      </c>
      <c r="I691" s="218" t="s">
        <v>1735</v>
      </c>
      <c r="J691" s="201"/>
      <c r="K691" s="99"/>
      <c r="L691" s="99"/>
    </row>
    <row r="692" spans="1:12" x14ac:dyDescent="0.2">
      <c r="A692" s="218"/>
      <c r="B692" s="231" t="s">
        <v>510</v>
      </c>
      <c r="C692" s="206">
        <v>37650</v>
      </c>
      <c r="D692" s="202">
        <v>2090</v>
      </c>
      <c r="E692" s="202">
        <v>147.80000000000001</v>
      </c>
      <c r="F692" s="218"/>
      <c r="G692" s="218"/>
      <c r="H692" s="232">
        <v>95182000</v>
      </c>
      <c r="I692" s="218" t="s">
        <v>1735</v>
      </c>
      <c r="J692" s="201"/>
      <c r="K692" s="99"/>
      <c r="L692" s="99"/>
    </row>
    <row r="693" spans="1:12" x14ac:dyDescent="0.2">
      <c r="A693" s="218"/>
      <c r="B693" s="231" t="s">
        <v>510</v>
      </c>
      <c r="C693" s="206">
        <v>37650</v>
      </c>
      <c r="D693" s="202">
        <v>2090</v>
      </c>
      <c r="E693" s="202">
        <v>147.80000000000001</v>
      </c>
      <c r="F693" s="218"/>
      <c r="G693" s="218"/>
      <c r="H693" s="232">
        <v>95182000</v>
      </c>
      <c r="I693" s="218" t="s">
        <v>1735</v>
      </c>
      <c r="J693" s="201"/>
      <c r="K693" s="99"/>
      <c r="L693" s="99"/>
    </row>
    <row r="694" spans="1:12" x14ac:dyDescent="0.2">
      <c r="A694" s="218"/>
      <c r="B694" s="233" t="s">
        <v>1726</v>
      </c>
      <c r="C694" s="206">
        <v>37712</v>
      </c>
      <c r="D694" s="202">
        <v>3400</v>
      </c>
      <c r="E694" s="202">
        <v>78.2</v>
      </c>
      <c r="F694" s="218"/>
      <c r="G694" s="218"/>
      <c r="H694" s="232">
        <v>527000000</v>
      </c>
      <c r="I694" s="218" t="s">
        <v>1735</v>
      </c>
      <c r="J694" s="201"/>
      <c r="K694" s="99"/>
      <c r="L694" s="99"/>
    </row>
    <row r="695" spans="1:12" x14ac:dyDescent="0.2">
      <c r="A695" s="218"/>
      <c r="B695" s="233" t="s">
        <v>511</v>
      </c>
      <c r="C695" s="206">
        <v>37712</v>
      </c>
      <c r="D695" s="202">
        <v>3400</v>
      </c>
      <c r="E695" s="202">
        <v>78.2</v>
      </c>
      <c r="F695" s="218"/>
      <c r="G695" s="218"/>
      <c r="H695" s="232">
        <v>527000000</v>
      </c>
      <c r="I695" s="218" t="s">
        <v>1735</v>
      </c>
      <c r="J695" s="201"/>
      <c r="K695" s="99"/>
      <c r="L695" s="99"/>
    </row>
    <row r="696" spans="1:12" x14ac:dyDescent="0.2">
      <c r="A696" s="218"/>
      <c r="B696" s="231" t="s">
        <v>1727</v>
      </c>
      <c r="C696" s="206">
        <v>37987</v>
      </c>
      <c r="D696" s="234"/>
      <c r="E696" s="202">
        <v>35.299999999999997</v>
      </c>
      <c r="F696" s="218"/>
      <c r="G696" s="218"/>
      <c r="H696" s="232"/>
      <c r="I696" s="218" t="s">
        <v>1735</v>
      </c>
      <c r="J696" s="201"/>
      <c r="K696" s="99"/>
      <c r="L696" s="99"/>
    </row>
    <row r="697" spans="1:12" x14ac:dyDescent="0.2">
      <c r="A697" s="218"/>
      <c r="B697" s="231" t="s">
        <v>1728</v>
      </c>
      <c r="C697" s="206">
        <v>37987</v>
      </c>
      <c r="D697" s="234"/>
      <c r="E697" s="202">
        <v>17.8</v>
      </c>
      <c r="F697" s="218"/>
      <c r="G697" s="218"/>
      <c r="H697" s="232"/>
      <c r="I697" s="218" t="s">
        <v>1735</v>
      </c>
      <c r="J697" s="201"/>
      <c r="K697" s="99"/>
      <c r="L697" s="99"/>
    </row>
    <row r="698" spans="1:12" x14ac:dyDescent="0.2">
      <c r="A698" s="218"/>
      <c r="B698" s="231" t="s">
        <v>1729</v>
      </c>
      <c r="C698" s="206">
        <v>37987</v>
      </c>
      <c r="D698" s="234"/>
      <c r="E698" s="202">
        <v>132.6</v>
      </c>
      <c r="F698" s="218"/>
      <c r="G698" s="218"/>
      <c r="H698" s="232"/>
      <c r="I698" s="218" t="s">
        <v>1735</v>
      </c>
      <c r="J698" s="201"/>
      <c r="K698" s="99"/>
      <c r="L698" s="99"/>
    </row>
    <row r="699" spans="1:12" x14ac:dyDescent="0.2">
      <c r="A699" s="218"/>
      <c r="B699" s="231" t="s">
        <v>1730</v>
      </c>
      <c r="C699" s="206">
        <v>37987</v>
      </c>
      <c r="D699" s="234"/>
      <c r="E699" s="202">
        <v>12.4</v>
      </c>
      <c r="F699" s="218"/>
      <c r="G699" s="218"/>
      <c r="H699" s="232"/>
      <c r="I699" s="218" t="s">
        <v>1735</v>
      </c>
      <c r="J699" s="201"/>
      <c r="K699" s="130"/>
      <c r="L699" s="99"/>
    </row>
    <row r="700" spans="1:12" x14ac:dyDescent="0.2">
      <c r="A700" s="218"/>
      <c r="B700" s="231" t="s">
        <v>1731</v>
      </c>
      <c r="C700" s="206">
        <v>37987</v>
      </c>
      <c r="D700" s="234"/>
      <c r="E700" s="202">
        <v>58.6</v>
      </c>
      <c r="F700" s="218"/>
      <c r="G700" s="218"/>
      <c r="H700" s="232"/>
      <c r="I700" s="218" t="s">
        <v>1735</v>
      </c>
      <c r="J700" s="201"/>
      <c r="K700" s="130"/>
      <c r="L700" s="99"/>
    </row>
    <row r="701" spans="1:12" x14ac:dyDescent="0.2">
      <c r="A701" s="218"/>
      <c r="B701" s="231" t="s">
        <v>1732</v>
      </c>
      <c r="C701" s="206">
        <v>37987</v>
      </c>
      <c r="D701" s="234"/>
      <c r="E701" s="202">
        <v>66.5</v>
      </c>
      <c r="F701" s="218"/>
      <c r="G701" s="218"/>
      <c r="H701" s="232"/>
      <c r="I701" s="218" t="s">
        <v>1735</v>
      </c>
      <c r="J701" s="201"/>
      <c r="K701" s="130"/>
      <c r="L701" s="99"/>
    </row>
    <row r="702" spans="1:12" x14ac:dyDescent="0.2">
      <c r="A702" s="218"/>
      <c r="B702" s="231" t="s">
        <v>1733</v>
      </c>
      <c r="C702" s="206">
        <v>37987</v>
      </c>
      <c r="D702" s="234"/>
      <c r="E702" s="202">
        <v>155</v>
      </c>
      <c r="F702" s="218"/>
      <c r="G702" s="218"/>
      <c r="H702" s="232"/>
      <c r="I702" s="218" t="s">
        <v>1735</v>
      </c>
      <c r="J702" s="201"/>
      <c r="K702" s="130"/>
      <c r="L702" s="99"/>
    </row>
    <row r="703" spans="1:12" x14ac:dyDescent="0.2">
      <c r="A703" s="218"/>
      <c r="B703" s="231" t="s">
        <v>1734</v>
      </c>
      <c r="C703" s="206">
        <v>37987</v>
      </c>
      <c r="D703" s="234"/>
      <c r="E703" s="202">
        <v>138</v>
      </c>
      <c r="F703" s="218"/>
      <c r="G703" s="218"/>
      <c r="H703" s="232"/>
      <c r="I703" s="218" t="s">
        <v>1735</v>
      </c>
      <c r="J703" s="201"/>
      <c r="K703" s="130"/>
      <c r="L703" s="99"/>
    </row>
    <row r="704" spans="1:12" x14ac:dyDescent="0.2">
      <c r="A704" s="218"/>
      <c r="B704" s="231" t="s">
        <v>1608</v>
      </c>
      <c r="C704" s="206">
        <v>38032</v>
      </c>
      <c r="D704" s="234"/>
      <c r="E704" s="202">
        <v>58</v>
      </c>
      <c r="F704" s="218"/>
      <c r="G704" s="218"/>
      <c r="H704" s="232"/>
      <c r="I704" s="218" t="s">
        <v>1735</v>
      </c>
      <c r="J704" s="201"/>
      <c r="K704" s="130"/>
      <c r="L704" s="99"/>
    </row>
    <row r="705" spans="1:15" x14ac:dyDescent="0.2">
      <c r="A705" s="218"/>
      <c r="B705" s="231" t="s">
        <v>48</v>
      </c>
      <c r="C705" s="206">
        <v>38032</v>
      </c>
      <c r="D705" s="234"/>
      <c r="E705" s="202">
        <v>143</v>
      </c>
      <c r="F705" s="218"/>
      <c r="G705" s="218"/>
      <c r="H705" s="232"/>
      <c r="I705" s="218" t="s">
        <v>1735</v>
      </c>
      <c r="J705" s="201"/>
      <c r="K705" s="130"/>
      <c r="L705" s="99"/>
    </row>
    <row r="706" spans="1:15" x14ac:dyDescent="0.2">
      <c r="A706" s="218"/>
      <c r="B706" s="231" t="s">
        <v>49</v>
      </c>
      <c r="C706" s="206">
        <v>38032</v>
      </c>
      <c r="D706" s="234"/>
      <c r="E706" s="202">
        <v>42</v>
      </c>
      <c r="F706" s="218"/>
      <c r="G706" s="218"/>
      <c r="H706" s="232"/>
      <c r="I706" s="218" t="s">
        <v>1735</v>
      </c>
      <c r="J706" s="201"/>
      <c r="K706" s="130"/>
      <c r="L706" s="99"/>
    </row>
    <row r="707" spans="1:15" x14ac:dyDescent="0.2">
      <c r="A707" s="218"/>
      <c r="B707" s="231" t="s">
        <v>50</v>
      </c>
      <c r="C707" s="206">
        <v>38032</v>
      </c>
      <c r="D707" s="234"/>
      <c r="E707" s="202">
        <v>101</v>
      </c>
      <c r="F707" s="218"/>
      <c r="G707" s="218"/>
      <c r="H707" s="232"/>
      <c r="I707" s="218" t="s">
        <v>1735</v>
      </c>
      <c r="J707" s="201"/>
      <c r="K707" s="130"/>
      <c r="L707" s="99"/>
    </row>
    <row r="708" spans="1:15" x14ac:dyDescent="0.2">
      <c r="A708" s="218"/>
      <c r="B708" s="231" t="s">
        <v>51</v>
      </c>
      <c r="C708" s="206">
        <v>38032</v>
      </c>
      <c r="D708" s="234"/>
      <c r="E708" s="202">
        <v>58</v>
      </c>
      <c r="F708" s="218"/>
      <c r="G708" s="218"/>
      <c r="H708" s="232"/>
      <c r="I708" s="218" t="s">
        <v>1735</v>
      </c>
      <c r="J708" s="201"/>
      <c r="K708" s="130"/>
      <c r="L708" s="99"/>
    </row>
    <row r="709" spans="1:15" x14ac:dyDescent="0.2">
      <c r="A709" s="218"/>
      <c r="B709" s="231" t="s">
        <v>52</v>
      </c>
      <c r="C709" s="206">
        <v>38032</v>
      </c>
      <c r="D709" s="234"/>
      <c r="E709" s="202">
        <v>70</v>
      </c>
      <c r="F709" s="218"/>
      <c r="G709" s="218"/>
      <c r="H709" s="232"/>
      <c r="I709" s="218" t="s">
        <v>1735</v>
      </c>
      <c r="J709" s="201"/>
      <c r="K709" s="130"/>
      <c r="L709" s="99"/>
    </row>
    <row r="710" spans="1:15" x14ac:dyDescent="0.2">
      <c r="A710" s="218"/>
      <c r="B710" s="231" t="s">
        <v>53</v>
      </c>
      <c r="C710" s="206">
        <v>38032</v>
      </c>
      <c r="D710" s="234"/>
      <c r="E710" s="202">
        <v>262</v>
      </c>
      <c r="F710" s="218"/>
      <c r="G710" s="218"/>
      <c r="H710" s="232"/>
      <c r="I710" s="218" t="s">
        <v>1735</v>
      </c>
      <c r="J710" s="201"/>
      <c r="K710" s="130"/>
      <c r="L710" s="99"/>
    </row>
    <row r="711" spans="1:15" x14ac:dyDescent="0.2">
      <c r="A711" s="218"/>
      <c r="B711" s="231" t="s">
        <v>55</v>
      </c>
      <c r="C711" s="206">
        <v>38032</v>
      </c>
      <c r="D711" s="234"/>
      <c r="E711" s="202">
        <v>233</v>
      </c>
      <c r="F711" s="218"/>
      <c r="G711" s="218"/>
      <c r="H711" s="232"/>
      <c r="I711" s="218" t="s">
        <v>1735</v>
      </c>
      <c r="J711" s="201"/>
      <c r="K711" s="130"/>
      <c r="L711" s="99"/>
    </row>
    <row r="712" spans="1:15" x14ac:dyDescent="0.2">
      <c r="A712" s="218"/>
      <c r="B712" s="231" t="s">
        <v>56</v>
      </c>
      <c r="C712" s="206">
        <v>38032</v>
      </c>
      <c r="D712" s="234"/>
      <c r="E712" s="202">
        <v>300</v>
      </c>
      <c r="F712" s="218"/>
      <c r="G712" s="218"/>
      <c r="H712" s="232"/>
      <c r="I712" s="218" t="s">
        <v>1735</v>
      </c>
      <c r="J712" s="201"/>
      <c r="K712" s="99"/>
      <c r="L712" s="99"/>
      <c r="M712" s="99"/>
      <c r="N712" s="99"/>
      <c r="O712" s="99"/>
    </row>
    <row r="713" spans="1:15" x14ac:dyDescent="0.2">
      <c r="A713" s="218"/>
      <c r="B713" s="231" t="s">
        <v>57</v>
      </c>
      <c r="C713" s="206">
        <v>38032</v>
      </c>
      <c r="D713" s="234"/>
      <c r="E713" s="202">
        <v>84</v>
      </c>
      <c r="F713" s="218"/>
      <c r="G713" s="218"/>
      <c r="H713" s="232"/>
      <c r="I713" s="218" t="s">
        <v>1735</v>
      </c>
      <c r="J713" s="201"/>
      <c r="K713" s="99"/>
      <c r="L713" s="99"/>
      <c r="M713" s="99"/>
      <c r="N713" s="99"/>
      <c r="O713" s="99"/>
    </row>
    <row r="714" spans="1:15" x14ac:dyDescent="0.2">
      <c r="A714" s="218"/>
      <c r="B714" s="231" t="s">
        <v>511</v>
      </c>
      <c r="C714" s="206">
        <v>38032</v>
      </c>
      <c r="D714" s="234"/>
      <c r="E714" s="202">
        <v>73</v>
      </c>
      <c r="F714" s="218"/>
      <c r="G714" s="218"/>
      <c r="H714" s="232"/>
      <c r="I714" s="218" t="s">
        <v>1735</v>
      </c>
      <c r="J714" s="201"/>
      <c r="K714" s="99"/>
      <c r="L714" s="99"/>
      <c r="M714" s="99"/>
      <c r="N714" s="99"/>
      <c r="O714" s="99"/>
    </row>
    <row r="715" spans="1:15" x14ac:dyDescent="0.2">
      <c r="A715" s="218"/>
      <c r="B715" s="231" t="s">
        <v>58</v>
      </c>
      <c r="C715" s="206">
        <v>38032</v>
      </c>
      <c r="D715" s="234"/>
      <c r="E715" s="202">
        <v>70</v>
      </c>
      <c r="F715" s="218"/>
      <c r="G715" s="218"/>
      <c r="H715" s="232"/>
      <c r="I715" s="218" t="s">
        <v>1735</v>
      </c>
      <c r="J715" s="201"/>
      <c r="K715" s="99"/>
      <c r="L715" s="99"/>
      <c r="M715" s="99"/>
      <c r="N715" s="99"/>
      <c r="O715" s="99"/>
    </row>
    <row r="716" spans="1:15" x14ac:dyDescent="0.2">
      <c r="A716" s="218"/>
      <c r="B716" s="231" t="s">
        <v>423</v>
      </c>
      <c r="C716" s="206">
        <v>38032</v>
      </c>
      <c r="D716" s="234"/>
      <c r="E716" s="202">
        <v>301</v>
      </c>
      <c r="F716" s="218"/>
      <c r="G716" s="218"/>
      <c r="H716" s="232"/>
      <c r="I716" s="218" t="s">
        <v>1735</v>
      </c>
      <c r="J716" s="201"/>
      <c r="K716" s="99"/>
      <c r="L716" s="99"/>
      <c r="M716" s="99"/>
      <c r="N716" s="99"/>
      <c r="O716" s="99"/>
    </row>
    <row r="717" spans="1:15" x14ac:dyDescent="0.2">
      <c r="A717" s="218"/>
      <c r="B717" s="231" t="s">
        <v>512</v>
      </c>
      <c r="C717" s="206">
        <v>37650</v>
      </c>
      <c r="D717" s="202">
        <v>2031</v>
      </c>
      <c r="E717" s="202">
        <v>147.80000000000001</v>
      </c>
      <c r="F717" s="218"/>
      <c r="G717" s="218"/>
      <c r="H717" s="232">
        <v>95182000</v>
      </c>
      <c r="I717" s="218" t="s">
        <v>1735</v>
      </c>
      <c r="J717" s="201"/>
      <c r="K717" s="99"/>
      <c r="L717" s="99"/>
      <c r="M717" s="99"/>
      <c r="N717" s="99"/>
      <c r="O717" s="99"/>
    </row>
    <row r="718" spans="1:15" x14ac:dyDescent="0.2">
      <c r="A718" s="114" t="s">
        <v>1824</v>
      </c>
      <c r="B718" s="114" t="s">
        <v>1736</v>
      </c>
      <c r="C718" s="134">
        <v>37735</v>
      </c>
      <c r="D718" s="49">
        <v>3350</v>
      </c>
      <c r="E718" s="49">
        <v>85</v>
      </c>
      <c r="F718" s="49"/>
      <c r="G718" s="50"/>
      <c r="H718" s="50"/>
      <c r="I718" s="50" t="s">
        <v>2</v>
      </c>
      <c r="J718" s="186"/>
      <c r="K718" s="99"/>
      <c r="L718" s="99"/>
      <c r="M718" s="99"/>
      <c r="N718" s="99"/>
      <c r="O718" s="99"/>
    </row>
    <row r="719" spans="1:15" x14ac:dyDescent="0.2">
      <c r="A719" s="114" t="s">
        <v>1824</v>
      </c>
      <c r="B719" s="114" t="s">
        <v>1736</v>
      </c>
      <c r="C719" s="134">
        <v>37742</v>
      </c>
      <c r="D719" s="49">
        <v>3350</v>
      </c>
      <c r="E719" s="49">
        <v>85</v>
      </c>
      <c r="F719" s="49"/>
      <c r="G719" s="50"/>
      <c r="H719" s="50"/>
      <c r="I719" s="50" t="s">
        <v>2</v>
      </c>
      <c r="J719" s="186"/>
      <c r="K719" s="99"/>
      <c r="L719" s="99"/>
      <c r="M719" s="99"/>
      <c r="N719" s="99"/>
      <c r="O719" s="99"/>
    </row>
    <row r="720" spans="1:15" x14ac:dyDescent="0.2">
      <c r="A720" s="114" t="s">
        <v>1824</v>
      </c>
      <c r="B720" s="114" t="s">
        <v>1737</v>
      </c>
      <c r="C720" s="134">
        <v>37743</v>
      </c>
      <c r="D720" s="49">
        <v>3350</v>
      </c>
      <c r="E720" s="49">
        <v>50.9</v>
      </c>
      <c r="F720" s="49"/>
      <c r="G720" s="50"/>
      <c r="H720" s="50"/>
      <c r="I720" s="50" t="s">
        <v>2</v>
      </c>
      <c r="J720" s="186"/>
      <c r="K720" s="99"/>
      <c r="L720" s="99"/>
      <c r="M720" s="99"/>
      <c r="N720" s="99"/>
      <c r="O720" s="99"/>
    </row>
    <row r="721" spans="1:15" x14ac:dyDescent="0.2">
      <c r="A721" s="114" t="s">
        <v>1824</v>
      </c>
      <c r="B721" s="114" t="s">
        <v>1738</v>
      </c>
      <c r="C721" s="134">
        <v>37938</v>
      </c>
      <c r="D721" s="49">
        <v>3350</v>
      </c>
      <c r="E721" s="49">
        <v>97.8</v>
      </c>
      <c r="F721" s="49"/>
      <c r="G721" s="50"/>
      <c r="H721" s="50"/>
      <c r="I721" s="50" t="s">
        <v>2</v>
      </c>
      <c r="J721" s="186"/>
      <c r="K721" s="99"/>
      <c r="L721" s="99"/>
      <c r="M721" s="99"/>
      <c r="N721" s="99"/>
      <c r="O721" s="99"/>
    </row>
    <row r="722" spans="1:15" x14ac:dyDescent="0.2">
      <c r="A722" s="114"/>
      <c r="B722" s="114" t="s">
        <v>1738</v>
      </c>
      <c r="C722" s="134">
        <v>37938</v>
      </c>
      <c r="D722" s="49"/>
      <c r="E722" s="49"/>
      <c r="F722" s="49"/>
      <c r="G722" s="50"/>
      <c r="H722" s="50"/>
      <c r="I722" s="50" t="s">
        <v>2</v>
      </c>
      <c r="J722" s="186"/>
      <c r="K722" s="99"/>
      <c r="L722" s="99"/>
      <c r="M722" s="99"/>
      <c r="N722" s="99"/>
      <c r="O722" s="99"/>
    </row>
    <row r="723" spans="1:15" x14ac:dyDescent="0.2">
      <c r="A723" s="114" t="s">
        <v>1825</v>
      </c>
      <c r="B723" s="114" t="s">
        <v>1739</v>
      </c>
      <c r="C723" s="134">
        <v>37940</v>
      </c>
      <c r="D723" s="49">
        <v>3350</v>
      </c>
      <c r="E723" s="49"/>
      <c r="F723" s="49"/>
      <c r="G723" s="50"/>
      <c r="H723" s="50"/>
      <c r="I723" s="50" t="s">
        <v>2</v>
      </c>
      <c r="J723" s="186"/>
      <c r="K723" s="99"/>
      <c r="L723" s="99"/>
      <c r="M723" s="99"/>
      <c r="N723" s="99"/>
      <c r="O723" s="99"/>
    </row>
    <row r="724" spans="1:15" x14ac:dyDescent="0.2">
      <c r="A724" s="114" t="s">
        <v>1826</v>
      </c>
      <c r="B724" s="114" t="s">
        <v>1740</v>
      </c>
      <c r="C724" s="134">
        <v>37643</v>
      </c>
      <c r="D724" s="49">
        <v>2650</v>
      </c>
      <c r="E724" s="49">
        <v>127.9</v>
      </c>
      <c r="F724" s="49"/>
      <c r="G724" s="50"/>
      <c r="H724" s="50"/>
      <c r="I724" s="50" t="s">
        <v>2</v>
      </c>
      <c r="J724" s="186"/>
      <c r="K724" s="99"/>
      <c r="L724" s="99"/>
      <c r="M724" s="99"/>
      <c r="N724" s="99"/>
      <c r="O724" s="99"/>
    </row>
    <row r="725" spans="1:15" x14ac:dyDescent="0.2">
      <c r="A725" s="114" t="s">
        <v>1827</v>
      </c>
      <c r="B725" s="114" t="s">
        <v>1741</v>
      </c>
      <c r="C725" s="134">
        <v>37943</v>
      </c>
      <c r="D725" s="49">
        <v>2900</v>
      </c>
      <c r="E725" s="49">
        <v>304.39999999999998</v>
      </c>
      <c r="F725" s="49"/>
      <c r="G725" s="50"/>
      <c r="H725" s="50"/>
      <c r="I725" s="50" t="s">
        <v>2</v>
      </c>
      <c r="J725" s="186"/>
      <c r="K725" s="99"/>
      <c r="L725" s="99"/>
      <c r="M725" s="99"/>
      <c r="N725" s="99"/>
      <c r="O725" s="99"/>
    </row>
    <row r="726" spans="1:15" x14ac:dyDescent="0.2">
      <c r="A726" s="114" t="s">
        <v>1828</v>
      </c>
      <c r="B726" s="114" t="s">
        <v>1742</v>
      </c>
      <c r="C726" s="134">
        <v>37719</v>
      </c>
      <c r="D726" s="49">
        <v>1700</v>
      </c>
      <c r="E726" s="49">
        <v>129.4</v>
      </c>
      <c r="F726" s="49"/>
      <c r="G726" s="50"/>
      <c r="H726" s="50"/>
      <c r="I726" s="50" t="s">
        <v>2</v>
      </c>
      <c r="J726" s="186"/>
      <c r="K726" s="99"/>
      <c r="L726" s="99"/>
      <c r="M726" s="99"/>
      <c r="N726" s="99"/>
      <c r="O726" s="99"/>
    </row>
    <row r="727" spans="1:15" x14ac:dyDescent="0.2">
      <c r="A727" s="114" t="s">
        <v>455</v>
      </c>
      <c r="B727" s="114" t="s">
        <v>1743</v>
      </c>
      <c r="C727" s="134">
        <v>37782</v>
      </c>
      <c r="D727" s="49">
        <v>2800</v>
      </c>
      <c r="E727" s="49">
        <v>53.1</v>
      </c>
      <c r="F727" s="49"/>
      <c r="G727" s="50"/>
      <c r="H727" s="50"/>
      <c r="I727" s="50" t="s">
        <v>2</v>
      </c>
      <c r="J727" s="186"/>
      <c r="K727" s="99"/>
      <c r="L727" s="99"/>
      <c r="M727" s="99"/>
      <c r="N727" s="99"/>
      <c r="O727" s="99"/>
    </row>
    <row r="728" spans="1:15" x14ac:dyDescent="0.2">
      <c r="A728" s="114" t="s">
        <v>456</v>
      </c>
      <c r="B728" s="114" t="s">
        <v>1743</v>
      </c>
      <c r="C728" s="134">
        <v>37782</v>
      </c>
      <c r="D728" s="49">
        <v>2800</v>
      </c>
      <c r="E728" s="49">
        <v>53.1</v>
      </c>
      <c r="F728" s="49"/>
      <c r="G728" s="50"/>
      <c r="H728" s="50"/>
      <c r="I728" s="50" t="s">
        <v>2</v>
      </c>
      <c r="J728" s="186"/>
      <c r="K728" s="99"/>
      <c r="L728" s="99"/>
      <c r="M728" s="99"/>
      <c r="N728" s="99"/>
      <c r="O728" s="99"/>
    </row>
    <row r="729" spans="1:15" x14ac:dyDescent="0.2">
      <c r="A729" s="114" t="s">
        <v>457</v>
      </c>
      <c r="B729" s="114" t="s">
        <v>1743</v>
      </c>
      <c r="C729" s="134">
        <v>37782</v>
      </c>
      <c r="D729" s="49">
        <v>2800</v>
      </c>
      <c r="E729" s="49">
        <v>53.1</v>
      </c>
      <c r="F729" s="49"/>
      <c r="G729" s="50"/>
      <c r="H729" s="50"/>
      <c r="I729" s="50" t="s">
        <v>2</v>
      </c>
      <c r="J729" s="186"/>
      <c r="K729" s="99"/>
      <c r="L729" s="99"/>
      <c r="M729" s="99"/>
      <c r="N729" s="99"/>
      <c r="O729" s="99"/>
    </row>
    <row r="730" spans="1:15" x14ac:dyDescent="0.2">
      <c r="A730" s="114" t="s">
        <v>458</v>
      </c>
      <c r="B730" s="114" t="s">
        <v>1744</v>
      </c>
      <c r="C730" s="134">
        <v>37711</v>
      </c>
      <c r="D730" s="49">
        <v>2945</v>
      </c>
      <c r="E730" s="49">
        <v>165.6</v>
      </c>
      <c r="F730" s="49"/>
      <c r="G730" s="50"/>
      <c r="H730" s="50"/>
      <c r="I730" s="50" t="s">
        <v>2</v>
      </c>
      <c r="J730" s="186"/>
      <c r="K730" s="99"/>
      <c r="L730" s="99"/>
      <c r="M730" s="99"/>
      <c r="N730" s="99"/>
      <c r="O730" s="99"/>
    </row>
    <row r="731" spans="1:15" x14ac:dyDescent="0.2">
      <c r="A731" s="114" t="s">
        <v>458</v>
      </c>
      <c r="B731" s="114" t="s">
        <v>1744</v>
      </c>
      <c r="C731" s="134">
        <v>37788</v>
      </c>
      <c r="D731" s="49">
        <v>2945</v>
      </c>
      <c r="E731" s="49">
        <v>167.5</v>
      </c>
      <c r="F731" s="49"/>
      <c r="G731" s="50"/>
      <c r="H731" s="50"/>
      <c r="I731" s="50" t="s">
        <v>2</v>
      </c>
      <c r="J731" s="186"/>
      <c r="K731" s="99"/>
      <c r="L731" s="99"/>
      <c r="M731" s="99"/>
      <c r="N731" s="99"/>
      <c r="O731" s="99"/>
    </row>
    <row r="732" spans="1:15" x14ac:dyDescent="0.2">
      <c r="A732" s="114" t="s">
        <v>458</v>
      </c>
      <c r="B732" s="114" t="s">
        <v>1745</v>
      </c>
      <c r="C732" s="134">
        <v>37791</v>
      </c>
      <c r="D732" s="49">
        <v>2945</v>
      </c>
      <c r="E732" s="49">
        <v>225.3</v>
      </c>
      <c r="F732" s="49"/>
      <c r="G732" s="50"/>
      <c r="H732" s="50"/>
      <c r="I732" s="50" t="s">
        <v>2</v>
      </c>
      <c r="J732" s="186"/>
      <c r="K732" s="99"/>
      <c r="L732" s="99"/>
      <c r="M732" s="99"/>
      <c r="N732" s="99"/>
      <c r="O732" s="99"/>
    </row>
    <row r="733" spans="1:15" x14ac:dyDescent="0.2">
      <c r="A733" s="114" t="s">
        <v>1829</v>
      </c>
      <c r="B733" s="114" t="s">
        <v>1746</v>
      </c>
      <c r="C733" s="134">
        <v>37791</v>
      </c>
      <c r="D733" s="49">
        <v>1250</v>
      </c>
      <c r="E733" s="49">
        <v>125.7</v>
      </c>
      <c r="F733" s="49"/>
      <c r="G733" s="50"/>
      <c r="H733" s="50"/>
      <c r="I733" s="50" t="s">
        <v>2</v>
      </c>
      <c r="J733" s="186"/>
      <c r="K733" s="99"/>
      <c r="L733" s="99"/>
      <c r="M733" s="99"/>
      <c r="N733" s="99"/>
      <c r="O733" s="99"/>
    </row>
    <row r="734" spans="1:15" x14ac:dyDescent="0.2">
      <c r="A734" s="114" t="s">
        <v>459</v>
      </c>
      <c r="B734" s="114" t="s">
        <v>1747</v>
      </c>
      <c r="C734" s="134">
        <v>37784</v>
      </c>
      <c r="D734" s="49">
        <v>2900</v>
      </c>
      <c r="E734" s="49">
        <v>118.3</v>
      </c>
      <c r="F734" s="49"/>
      <c r="G734" s="50"/>
      <c r="H734" s="50"/>
      <c r="I734" s="50" t="s">
        <v>2</v>
      </c>
      <c r="J734" s="186"/>
      <c r="K734" s="99"/>
      <c r="L734" s="99"/>
      <c r="M734" s="99"/>
      <c r="N734" s="99"/>
      <c r="O734" s="99"/>
    </row>
    <row r="735" spans="1:15" x14ac:dyDescent="0.2">
      <c r="A735" s="114" t="s">
        <v>1830</v>
      </c>
      <c r="B735" s="114" t="s">
        <v>1748</v>
      </c>
      <c r="C735" s="134">
        <v>37629</v>
      </c>
      <c r="D735" s="49">
        <v>2900</v>
      </c>
      <c r="E735" s="49">
        <v>255.4</v>
      </c>
      <c r="F735" s="49"/>
      <c r="G735" s="50"/>
      <c r="H735" s="50"/>
      <c r="I735" s="50" t="s">
        <v>2</v>
      </c>
      <c r="J735" s="186"/>
      <c r="K735" s="99"/>
      <c r="L735" s="99"/>
      <c r="M735" s="99"/>
      <c r="N735" s="99"/>
      <c r="O735" s="99"/>
    </row>
    <row r="736" spans="1:15" x14ac:dyDescent="0.2">
      <c r="A736" s="114" t="s">
        <v>1830</v>
      </c>
      <c r="B736" s="114" t="s">
        <v>1748</v>
      </c>
      <c r="C736" s="134">
        <v>37783</v>
      </c>
      <c r="D736" s="49">
        <v>2900</v>
      </c>
      <c r="E736" s="49">
        <v>212.6</v>
      </c>
      <c r="F736" s="49"/>
      <c r="G736" s="50"/>
      <c r="H736" s="50"/>
      <c r="I736" s="50" t="s">
        <v>2</v>
      </c>
      <c r="J736" s="186"/>
      <c r="K736" s="99"/>
      <c r="L736" s="99"/>
      <c r="M736" s="99"/>
      <c r="N736" s="99"/>
      <c r="O736" s="99"/>
    </row>
    <row r="737" spans="1:15" x14ac:dyDescent="0.2">
      <c r="A737" s="114" t="s">
        <v>460</v>
      </c>
      <c r="B737" s="114" t="s">
        <v>1749</v>
      </c>
      <c r="C737" s="134">
        <v>37886</v>
      </c>
      <c r="D737" s="49">
        <v>2875</v>
      </c>
      <c r="E737" s="49">
        <v>133</v>
      </c>
      <c r="F737" s="49"/>
      <c r="G737" s="50"/>
      <c r="H737" s="50"/>
      <c r="I737" s="50" t="s">
        <v>2</v>
      </c>
      <c r="J737" s="186"/>
      <c r="K737" s="99"/>
      <c r="L737" s="99"/>
      <c r="M737" s="99"/>
      <c r="N737" s="99"/>
      <c r="O737" s="99"/>
    </row>
    <row r="738" spans="1:15" x14ac:dyDescent="0.2">
      <c r="A738" s="114" t="s">
        <v>1831</v>
      </c>
      <c r="B738" s="114" t="s">
        <v>1750</v>
      </c>
      <c r="C738" s="134">
        <v>37789</v>
      </c>
      <c r="D738" s="49">
        <v>2500</v>
      </c>
      <c r="E738" s="49">
        <v>127.1</v>
      </c>
      <c r="F738" s="49"/>
      <c r="G738" s="50"/>
      <c r="H738" s="50"/>
      <c r="I738" s="50" t="s">
        <v>2</v>
      </c>
      <c r="J738" s="186"/>
      <c r="K738" s="99"/>
      <c r="L738" s="99"/>
      <c r="M738" s="99"/>
      <c r="N738" s="99"/>
      <c r="O738" s="99"/>
    </row>
    <row r="739" spans="1:15" x14ac:dyDescent="0.2">
      <c r="A739" s="114" t="s">
        <v>1832</v>
      </c>
      <c r="B739" s="114" t="s">
        <v>1750</v>
      </c>
      <c r="C739" s="134">
        <v>37789</v>
      </c>
      <c r="D739" s="49">
        <v>2500</v>
      </c>
      <c r="E739" s="49">
        <v>127.1</v>
      </c>
      <c r="F739" s="49"/>
      <c r="G739" s="50"/>
      <c r="H739" s="50"/>
      <c r="I739" s="50" t="s">
        <v>2</v>
      </c>
      <c r="J739" s="186"/>
      <c r="K739" s="99"/>
      <c r="L739" s="99"/>
      <c r="M739" s="99"/>
      <c r="N739" s="99"/>
      <c r="O739" s="99"/>
    </row>
    <row r="740" spans="1:15" x14ac:dyDescent="0.2">
      <c r="A740" s="114" t="s">
        <v>462</v>
      </c>
      <c r="B740" s="114" t="s">
        <v>461</v>
      </c>
      <c r="C740" s="134">
        <v>37652</v>
      </c>
      <c r="D740" s="49">
        <v>2850</v>
      </c>
      <c r="E740" s="49">
        <v>66.400000000000006</v>
      </c>
      <c r="F740" s="49"/>
      <c r="G740" s="50"/>
      <c r="H740" s="50"/>
      <c r="I740" s="50" t="s">
        <v>2</v>
      </c>
      <c r="J740" s="186"/>
      <c r="K740" s="99"/>
      <c r="L740" s="99"/>
      <c r="M740" s="99"/>
      <c r="N740" s="99"/>
      <c r="O740" s="99"/>
    </row>
    <row r="741" spans="1:15" x14ac:dyDescent="0.2">
      <c r="A741" s="114" t="s">
        <v>1833</v>
      </c>
      <c r="B741" s="114" t="s">
        <v>463</v>
      </c>
      <c r="C741" s="134">
        <v>37932</v>
      </c>
      <c r="D741" s="49">
        <v>2850</v>
      </c>
      <c r="E741" s="49">
        <v>68.8</v>
      </c>
      <c r="F741" s="49"/>
      <c r="G741" s="50"/>
      <c r="H741" s="50"/>
      <c r="I741" s="50" t="s">
        <v>2</v>
      </c>
      <c r="J741" s="186"/>
      <c r="K741" s="99"/>
      <c r="L741" s="99"/>
      <c r="M741" s="99"/>
      <c r="N741" s="99"/>
      <c r="O741" s="99"/>
    </row>
    <row r="742" spans="1:15" x14ac:dyDescent="0.2">
      <c r="A742" s="114"/>
      <c r="B742" s="114" t="s">
        <v>1751</v>
      </c>
      <c r="C742" s="134">
        <v>37817</v>
      </c>
      <c r="D742" s="49"/>
      <c r="E742" s="49"/>
      <c r="F742" s="49"/>
      <c r="G742" s="50"/>
      <c r="H742" s="50"/>
      <c r="I742" s="50" t="s">
        <v>2</v>
      </c>
      <c r="J742" s="186"/>
      <c r="K742" s="99"/>
      <c r="L742" s="99"/>
      <c r="M742" s="99"/>
      <c r="N742" s="99"/>
      <c r="O742" s="99"/>
    </row>
    <row r="743" spans="1:15" x14ac:dyDescent="0.2">
      <c r="A743" s="114" t="s">
        <v>1834</v>
      </c>
      <c r="B743" s="114" t="s">
        <v>1752</v>
      </c>
      <c r="C743" s="134">
        <v>37788</v>
      </c>
      <c r="D743" s="49">
        <v>3050</v>
      </c>
      <c r="E743" s="49">
        <v>304.5</v>
      </c>
      <c r="F743" s="49"/>
      <c r="G743" s="50"/>
      <c r="H743" s="50"/>
      <c r="I743" s="50" t="s">
        <v>2</v>
      </c>
      <c r="J743" s="186"/>
      <c r="K743" s="99"/>
      <c r="L743" s="99"/>
      <c r="M743" s="99"/>
      <c r="N743" s="99"/>
      <c r="O743" s="99"/>
    </row>
    <row r="744" spans="1:15" x14ac:dyDescent="0.2">
      <c r="A744" s="114" t="s">
        <v>1834</v>
      </c>
      <c r="B744" s="114" t="s">
        <v>1752</v>
      </c>
      <c r="C744" s="134">
        <v>37796</v>
      </c>
      <c r="D744" s="49">
        <v>3050</v>
      </c>
      <c r="E744" s="49">
        <v>304</v>
      </c>
      <c r="F744" s="49"/>
      <c r="G744" s="50"/>
      <c r="H744" s="50"/>
      <c r="I744" s="50" t="s">
        <v>2</v>
      </c>
      <c r="J744" s="186"/>
      <c r="K744" s="99"/>
      <c r="L744" s="99"/>
      <c r="M744" s="99"/>
      <c r="N744" s="99"/>
      <c r="O744" s="99"/>
    </row>
    <row r="745" spans="1:15" x14ac:dyDescent="0.2">
      <c r="A745" s="114" t="s">
        <v>1834</v>
      </c>
      <c r="B745" s="114" t="s">
        <v>1752</v>
      </c>
      <c r="C745" s="134">
        <v>37953</v>
      </c>
      <c r="D745" s="49">
        <v>3050</v>
      </c>
      <c r="E745" s="49"/>
      <c r="F745" s="49">
        <v>295.60000000000002</v>
      </c>
      <c r="G745" s="50"/>
      <c r="H745" s="50"/>
      <c r="I745" s="50" t="s">
        <v>2</v>
      </c>
      <c r="J745" s="186"/>
      <c r="K745" s="99"/>
      <c r="L745" s="99"/>
      <c r="M745" s="99"/>
      <c r="N745" s="99"/>
      <c r="O745" s="99"/>
    </row>
    <row r="746" spans="1:15" x14ac:dyDescent="0.2">
      <c r="A746" s="114" t="s">
        <v>460</v>
      </c>
      <c r="B746" s="114" t="s">
        <v>1753</v>
      </c>
      <c r="C746" s="134">
        <v>37873</v>
      </c>
      <c r="D746" s="49">
        <v>2875</v>
      </c>
      <c r="E746" s="49">
        <v>134.19999999999999</v>
      </c>
      <c r="F746" s="49"/>
      <c r="G746" s="50"/>
      <c r="H746" s="50"/>
      <c r="I746" s="50" t="s">
        <v>2</v>
      </c>
      <c r="J746" s="186"/>
      <c r="K746" s="99"/>
      <c r="L746" s="99"/>
      <c r="M746" s="99"/>
      <c r="N746" s="99"/>
      <c r="O746" s="99"/>
    </row>
    <row r="747" spans="1:15" x14ac:dyDescent="0.2">
      <c r="A747" s="114" t="s">
        <v>460</v>
      </c>
      <c r="B747" s="114" t="s">
        <v>1754</v>
      </c>
      <c r="C747" s="134">
        <v>37718</v>
      </c>
      <c r="D747" s="49">
        <v>2875</v>
      </c>
      <c r="E747" s="49">
        <v>134.30000000000001</v>
      </c>
      <c r="F747" s="49">
        <v>134.30000000000001</v>
      </c>
      <c r="G747" s="50"/>
      <c r="H747" s="50"/>
      <c r="I747" s="50" t="s">
        <v>2</v>
      </c>
      <c r="J747" s="186"/>
      <c r="K747" s="99"/>
      <c r="L747" s="99"/>
      <c r="M747" s="99"/>
      <c r="N747" s="99"/>
      <c r="O747" s="99"/>
    </row>
    <row r="748" spans="1:15" x14ac:dyDescent="0.2">
      <c r="A748" s="114" t="s">
        <v>460</v>
      </c>
      <c r="B748" s="114" t="s">
        <v>1754</v>
      </c>
      <c r="C748" s="134">
        <v>37721</v>
      </c>
      <c r="D748" s="49">
        <v>2875</v>
      </c>
      <c r="E748" s="49">
        <v>134.1</v>
      </c>
      <c r="F748" s="49"/>
      <c r="G748" s="50"/>
      <c r="H748" s="50"/>
      <c r="I748" s="50" t="s">
        <v>2</v>
      </c>
      <c r="J748" s="186"/>
      <c r="K748" s="99"/>
      <c r="L748" s="99"/>
      <c r="M748" s="99"/>
      <c r="N748" s="99"/>
      <c r="O748" s="99"/>
    </row>
    <row r="749" spans="1:15" x14ac:dyDescent="0.2">
      <c r="A749" s="114" t="s">
        <v>464</v>
      </c>
      <c r="B749" s="114" t="s">
        <v>1755</v>
      </c>
      <c r="C749" s="134">
        <v>37733</v>
      </c>
      <c r="D749" s="49">
        <v>3600</v>
      </c>
      <c r="E749" s="49">
        <v>305</v>
      </c>
      <c r="F749" s="49"/>
      <c r="G749" s="50"/>
      <c r="H749" s="50"/>
      <c r="I749" s="50" t="s">
        <v>2</v>
      </c>
      <c r="J749" s="186"/>
      <c r="K749" s="99"/>
      <c r="L749" s="99"/>
      <c r="M749" s="99"/>
      <c r="N749" s="99"/>
      <c r="O749" s="99"/>
    </row>
    <row r="750" spans="1:15" x14ac:dyDescent="0.2">
      <c r="A750" s="114" t="s">
        <v>1835</v>
      </c>
      <c r="B750" s="114" t="s">
        <v>1756</v>
      </c>
      <c r="C750" s="134">
        <v>37846</v>
      </c>
      <c r="D750" s="49">
        <v>3500</v>
      </c>
      <c r="E750" s="49">
        <v>274</v>
      </c>
      <c r="F750" s="49"/>
      <c r="G750" s="50"/>
      <c r="H750" s="50"/>
      <c r="I750" s="50" t="s">
        <v>2</v>
      </c>
      <c r="J750" s="186"/>
      <c r="K750" s="99"/>
      <c r="L750" s="99"/>
      <c r="M750" s="99"/>
      <c r="N750" s="99"/>
      <c r="O750" s="99"/>
    </row>
    <row r="751" spans="1:15" x14ac:dyDescent="0.2">
      <c r="A751" s="114" t="s">
        <v>1835</v>
      </c>
      <c r="B751" s="114" t="s">
        <v>1756</v>
      </c>
      <c r="C751" s="134">
        <v>37852</v>
      </c>
      <c r="D751" s="49">
        <v>3500</v>
      </c>
      <c r="E751" s="49"/>
      <c r="F751" s="49">
        <v>276</v>
      </c>
      <c r="G751" s="50"/>
      <c r="H751" s="50"/>
      <c r="I751" s="50" t="s">
        <v>2</v>
      </c>
      <c r="J751" s="186"/>
      <c r="K751" s="99"/>
      <c r="L751" s="99"/>
      <c r="M751" s="99"/>
      <c r="N751" s="99"/>
      <c r="O751" s="99"/>
    </row>
    <row r="752" spans="1:15" x14ac:dyDescent="0.2">
      <c r="A752" s="114" t="s">
        <v>1835</v>
      </c>
      <c r="B752" s="114" t="s">
        <v>1756</v>
      </c>
      <c r="C752" s="134">
        <v>37852</v>
      </c>
      <c r="D752" s="49">
        <v>3500</v>
      </c>
      <c r="E752" s="49">
        <v>275.39999999999998</v>
      </c>
      <c r="F752" s="49"/>
      <c r="G752" s="50"/>
      <c r="H752" s="50"/>
      <c r="I752" s="50" t="s">
        <v>2</v>
      </c>
      <c r="J752" s="186"/>
      <c r="K752" s="99"/>
      <c r="L752" s="99"/>
      <c r="M752" s="99"/>
      <c r="N752" s="99"/>
      <c r="O752" s="99"/>
    </row>
    <row r="753" spans="1:15" x14ac:dyDescent="0.2">
      <c r="A753" s="114" t="s">
        <v>1835</v>
      </c>
      <c r="B753" s="114" t="s">
        <v>1756</v>
      </c>
      <c r="C753" s="134">
        <v>37866</v>
      </c>
      <c r="D753" s="49">
        <v>3500</v>
      </c>
      <c r="E753" s="49">
        <v>275.89999999999998</v>
      </c>
      <c r="F753" s="49"/>
      <c r="G753" s="50"/>
      <c r="H753" s="50"/>
      <c r="I753" s="50" t="s">
        <v>2</v>
      </c>
      <c r="J753" s="186"/>
      <c r="K753" s="99"/>
      <c r="L753" s="99"/>
      <c r="M753" s="99"/>
      <c r="N753" s="99"/>
      <c r="O753" s="99"/>
    </row>
    <row r="754" spans="1:15" x14ac:dyDescent="0.2">
      <c r="A754" s="114" t="s">
        <v>466</v>
      </c>
      <c r="B754" s="114" t="s">
        <v>465</v>
      </c>
      <c r="C754" s="134">
        <v>37819</v>
      </c>
      <c r="D754" s="49">
        <v>3100</v>
      </c>
      <c r="E754" s="49">
        <v>152.5</v>
      </c>
      <c r="F754" s="49"/>
      <c r="G754" s="50"/>
      <c r="H754" s="50"/>
      <c r="I754" s="50" t="s">
        <v>2</v>
      </c>
      <c r="J754" s="186"/>
      <c r="K754" s="99"/>
      <c r="L754" s="99"/>
      <c r="M754" s="99"/>
      <c r="N754" s="99"/>
      <c r="O754" s="99"/>
    </row>
    <row r="755" spans="1:15" x14ac:dyDescent="0.2">
      <c r="A755" s="114" t="s">
        <v>467</v>
      </c>
      <c r="B755" s="114" t="s">
        <v>465</v>
      </c>
      <c r="C755" s="134">
        <v>37819</v>
      </c>
      <c r="D755" s="49">
        <v>2900</v>
      </c>
      <c r="E755" s="49">
        <v>152.5</v>
      </c>
      <c r="F755" s="49"/>
      <c r="G755" s="50"/>
      <c r="H755" s="50"/>
      <c r="I755" s="50" t="s">
        <v>2</v>
      </c>
      <c r="J755" s="186"/>
      <c r="K755" s="99"/>
      <c r="L755" s="99"/>
      <c r="M755" s="99"/>
      <c r="N755" s="99"/>
      <c r="O755" s="99"/>
    </row>
    <row r="756" spans="1:15" x14ac:dyDescent="0.2">
      <c r="A756" s="114" t="s">
        <v>469</v>
      </c>
      <c r="B756" s="114" t="s">
        <v>468</v>
      </c>
      <c r="C756" s="134">
        <v>37868</v>
      </c>
      <c r="D756" s="49">
        <v>2525</v>
      </c>
      <c r="E756" s="49">
        <v>261.3</v>
      </c>
      <c r="F756" s="49"/>
      <c r="G756" s="50"/>
      <c r="H756" s="50"/>
      <c r="I756" s="50" t="s">
        <v>2</v>
      </c>
      <c r="J756" s="186"/>
      <c r="K756" s="99"/>
      <c r="L756" s="99"/>
      <c r="M756" s="99"/>
      <c r="N756" s="99"/>
      <c r="O756" s="99"/>
    </row>
    <row r="757" spans="1:15" x14ac:dyDescent="0.2">
      <c r="A757" s="114" t="s">
        <v>460</v>
      </c>
      <c r="B757" s="114" t="s">
        <v>1757</v>
      </c>
      <c r="C757" s="134">
        <v>37760</v>
      </c>
      <c r="D757" s="49">
        <v>2875</v>
      </c>
      <c r="E757" s="49">
        <v>221.2</v>
      </c>
      <c r="F757" s="49"/>
      <c r="G757" s="50"/>
      <c r="H757" s="50"/>
      <c r="I757" s="50" t="s">
        <v>2</v>
      </c>
      <c r="J757" s="186"/>
      <c r="K757" s="99"/>
      <c r="L757" s="99"/>
      <c r="M757" s="99"/>
      <c r="N757" s="99"/>
      <c r="O757" s="99"/>
    </row>
    <row r="758" spans="1:15" x14ac:dyDescent="0.2">
      <c r="A758" s="114"/>
      <c r="B758" s="114" t="s">
        <v>1758</v>
      </c>
      <c r="C758" s="134">
        <v>37730</v>
      </c>
      <c r="D758" s="49"/>
      <c r="E758" s="49"/>
      <c r="F758" s="49"/>
      <c r="G758" s="50"/>
      <c r="H758" s="50"/>
      <c r="I758" s="50" t="s">
        <v>2</v>
      </c>
      <c r="J758" s="186"/>
      <c r="K758" s="99"/>
      <c r="L758" s="99"/>
      <c r="M758" s="99"/>
      <c r="N758" s="99"/>
      <c r="O758" s="99"/>
    </row>
    <row r="759" spans="1:15" x14ac:dyDescent="0.2">
      <c r="A759" s="114"/>
      <c r="B759" s="114" t="s">
        <v>1759</v>
      </c>
      <c r="C759" s="134">
        <v>38003</v>
      </c>
      <c r="D759" s="49"/>
      <c r="E759" s="49"/>
      <c r="F759" s="49"/>
      <c r="G759" s="50"/>
      <c r="H759" s="50"/>
      <c r="I759" s="50" t="s">
        <v>2</v>
      </c>
      <c r="J759" s="186"/>
      <c r="K759" s="99"/>
      <c r="L759" s="99"/>
      <c r="M759" s="99"/>
      <c r="N759" s="99"/>
      <c r="O759" s="99"/>
    </row>
    <row r="760" spans="1:15" x14ac:dyDescent="0.2">
      <c r="A760" s="114"/>
      <c r="B760" s="114" t="s">
        <v>1760</v>
      </c>
      <c r="C760" s="134">
        <v>37756</v>
      </c>
      <c r="D760" s="49"/>
      <c r="E760" s="49"/>
      <c r="F760" s="49"/>
      <c r="G760" s="50"/>
      <c r="H760" s="50"/>
      <c r="I760" s="50" t="s">
        <v>2</v>
      </c>
      <c r="J760" s="186"/>
      <c r="K760" s="99"/>
      <c r="L760" s="99"/>
      <c r="M760" s="99"/>
      <c r="N760" s="99"/>
      <c r="O760" s="99"/>
    </row>
    <row r="761" spans="1:15" x14ac:dyDescent="0.2">
      <c r="A761" s="114"/>
      <c r="B761" s="114" t="s">
        <v>1761</v>
      </c>
      <c r="C761" s="134">
        <v>38037</v>
      </c>
      <c r="D761" s="49"/>
      <c r="E761" s="49"/>
      <c r="F761" s="49"/>
      <c r="G761" s="50"/>
      <c r="H761" s="50"/>
      <c r="I761" s="50" t="s">
        <v>2</v>
      </c>
      <c r="J761" s="186"/>
      <c r="K761" s="99"/>
      <c r="L761" s="99"/>
      <c r="M761" s="99"/>
      <c r="N761" s="99"/>
      <c r="O761" s="99"/>
    </row>
    <row r="762" spans="1:15" x14ac:dyDescent="0.2">
      <c r="A762" s="114" t="s">
        <v>1836</v>
      </c>
      <c r="B762" s="114" t="s">
        <v>1762</v>
      </c>
      <c r="C762" s="134">
        <v>37755</v>
      </c>
      <c r="D762" s="49">
        <v>3000</v>
      </c>
      <c r="E762" s="49">
        <v>108.6</v>
      </c>
      <c r="F762" s="49"/>
      <c r="G762" s="50"/>
      <c r="H762" s="50"/>
      <c r="I762" s="50" t="s">
        <v>2</v>
      </c>
      <c r="J762" s="186"/>
      <c r="K762" s="99"/>
      <c r="L762" s="99"/>
      <c r="M762" s="99"/>
      <c r="N762" s="99"/>
      <c r="O762" s="99"/>
    </row>
    <row r="763" spans="1:15" x14ac:dyDescent="0.2">
      <c r="A763" s="114" t="s">
        <v>1837</v>
      </c>
      <c r="B763" s="114" t="s">
        <v>1763</v>
      </c>
      <c r="C763" s="134">
        <v>37921</v>
      </c>
      <c r="D763" s="49">
        <v>3330</v>
      </c>
      <c r="E763" s="49">
        <v>379.6</v>
      </c>
      <c r="F763" s="49"/>
      <c r="G763" s="50"/>
      <c r="H763" s="50"/>
      <c r="I763" s="50" t="s">
        <v>2</v>
      </c>
      <c r="J763" s="186"/>
      <c r="K763" s="99"/>
      <c r="L763" s="99"/>
      <c r="M763" s="99"/>
      <c r="N763" s="99"/>
      <c r="O763" s="99"/>
    </row>
    <row r="764" spans="1:15" x14ac:dyDescent="0.2">
      <c r="A764" s="114" t="s">
        <v>1838</v>
      </c>
      <c r="B764" s="114" t="s">
        <v>1763</v>
      </c>
      <c r="C764" s="134">
        <v>37921</v>
      </c>
      <c r="D764" s="49">
        <v>3330</v>
      </c>
      <c r="E764" s="49">
        <v>379.6</v>
      </c>
      <c r="F764" s="49"/>
      <c r="G764" s="50"/>
      <c r="H764" s="50"/>
      <c r="I764" s="50" t="s">
        <v>2</v>
      </c>
      <c r="J764" s="186"/>
      <c r="K764" s="99"/>
      <c r="L764" s="99"/>
      <c r="M764" s="99"/>
      <c r="N764" s="99"/>
      <c r="O764" s="99"/>
    </row>
    <row r="765" spans="1:15" x14ac:dyDescent="0.2">
      <c r="A765" s="114" t="s">
        <v>1837</v>
      </c>
      <c r="B765" s="114" t="s">
        <v>1763</v>
      </c>
      <c r="C765" s="134">
        <v>37922</v>
      </c>
      <c r="D765" s="49">
        <v>3330</v>
      </c>
      <c r="E765" s="49"/>
      <c r="F765" s="49">
        <v>379.4</v>
      </c>
      <c r="G765" s="50"/>
      <c r="H765" s="50"/>
      <c r="I765" s="50" t="s">
        <v>2</v>
      </c>
      <c r="J765" s="186"/>
      <c r="K765" s="99"/>
      <c r="L765" s="99"/>
      <c r="M765" s="99"/>
      <c r="N765" s="99"/>
      <c r="O765" s="99"/>
    </row>
    <row r="766" spans="1:15" x14ac:dyDescent="0.2">
      <c r="A766" s="114" t="s">
        <v>1838</v>
      </c>
      <c r="B766" s="114" t="s">
        <v>1763</v>
      </c>
      <c r="C766" s="134">
        <v>37922</v>
      </c>
      <c r="D766" s="49">
        <v>3330</v>
      </c>
      <c r="E766" s="49"/>
      <c r="F766" s="49">
        <v>379.4</v>
      </c>
      <c r="G766" s="50"/>
      <c r="H766" s="50"/>
      <c r="I766" s="50" t="s">
        <v>2</v>
      </c>
      <c r="J766" s="186"/>
      <c r="K766" s="99"/>
      <c r="L766" s="99"/>
      <c r="M766" s="99"/>
      <c r="N766" s="99"/>
      <c r="O766" s="99"/>
    </row>
    <row r="767" spans="1:15" x14ac:dyDescent="0.2">
      <c r="A767" s="114" t="s">
        <v>1837</v>
      </c>
      <c r="B767" s="114" t="s">
        <v>1763</v>
      </c>
      <c r="C767" s="134">
        <v>37931</v>
      </c>
      <c r="D767" s="49">
        <v>3330</v>
      </c>
      <c r="E767" s="49">
        <v>375</v>
      </c>
      <c r="F767" s="49"/>
      <c r="G767" s="50"/>
      <c r="H767" s="50"/>
      <c r="I767" s="50" t="s">
        <v>2</v>
      </c>
      <c r="J767" s="186"/>
      <c r="K767" s="99"/>
      <c r="L767" s="99"/>
      <c r="M767" s="99"/>
      <c r="N767" s="99"/>
      <c r="O767" s="99"/>
    </row>
    <row r="768" spans="1:15" x14ac:dyDescent="0.2">
      <c r="A768" s="114" t="s">
        <v>1838</v>
      </c>
      <c r="B768" s="114" t="s">
        <v>1763</v>
      </c>
      <c r="C768" s="134">
        <v>37931</v>
      </c>
      <c r="D768" s="49">
        <v>3330</v>
      </c>
      <c r="E768" s="49">
        <v>375</v>
      </c>
      <c r="F768" s="49"/>
      <c r="G768" s="50"/>
      <c r="H768" s="50"/>
      <c r="I768" s="50" t="s">
        <v>2</v>
      </c>
      <c r="J768" s="186"/>
      <c r="K768" s="99"/>
      <c r="L768" s="99"/>
      <c r="M768" s="99"/>
      <c r="N768" s="99"/>
      <c r="O768" s="99"/>
    </row>
    <row r="769" spans="1:15" x14ac:dyDescent="0.2">
      <c r="A769" s="114" t="s">
        <v>1839</v>
      </c>
      <c r="B769" s="114" t="s">
        <v>470</v>
      </c>
      <c r="C769" s="134">
        <v>37760</v>
      </c>
      <c r="D769" s="49">
        <v>2850</v>
      </c>
      <c r="E769" s="49">
        <v>112.7</v>
      </c>
      <c r="F769" s="49"/>
      <c r="G769" s="50"/>
      <c r="H769" s="50"/>
      <c r="I769" s="50" t="s">
        <v>2</v>
      </c>
      <c r="J769" s="186"/>
      <c r="K769" s="99"/>
      <c r="L769" s="99"/>
      <c r="M769" s="99"/>
      <c r="N769" s="99"/>
      <c r="O769" s="99"/>
    </row>
    <row r="770" spans="1:15" x14ac:dyDescent="0.2">
      <c r="A770" s="114" t="s">
        <v>1839</v>
      </c>
      <c r="B770" s="114" t="s">
        <v>471</v>
      </c>
      <c r="C770" s="134">
        <v>37712</v>
      </c>
      <c r="D770" s="49">
        <v>2850</v>
      </c>
      <c r="E770" s="49"/>
      <c r="F770" s="49">
        <v>111.5</v>
      </c>
      <c r="G770" s="50"/>
      <c r="H770" s="50"/>
      <c r="I770" s="50" t="s">
        <v>2</v>
      </c>
      <c r="J770" s="186"/>
      <c r="K770" s="99"/>
      <c r="L770" s="99"/>
      <c r="M770" s="99"/>
      <c r="N770" s="99"/>
      <c r="O770" s="99"/>
    </row>
    <row r="771" spans="1:15" x14ac:dyDescent="0.2">
      <c r="A771" s="114" t="s">
        <v>1839</v>
      </c>
      <c r="B771" s="114" t="s">
        <v>471</v>
      </c>
      <c r="C771" s="134">
        <v>37720</v>
      </c>
      <c r="D771" s="49">
        <v>2850</v>
      </c>
      <c r="E771" s="49">
        <v>111.5</v>
      </c>
      <c r="F771" s="49"/>
      <c r="G771" s="50"/>
      <c r="H771" s="50"/>
      <c r="I771" s="50" t="s">
        <v>2</v>
      </c>
      <c r="J771" s="186"/>
      <c r="K771" s="99"/>
      <c r="L771" s="99"/>
      <c r="M771" s="99"/>
      <c r="N771" s="99"/>
      <c r="O771" s="99"/>
    </row>
    <row r="772" spans="1:15" x14ac:dyDescent="0.2">
      <c r="A772" s="114" t="s">
        <v>472</v>
      </c>
      <c r="B772" s="114" t="s">
        <v>1764</v>
      </c>
      <c r="C772" s="134">
        <v>37943</v>
      </c>
      <c r="D772" s="49">
        <v>2700</v>
      </c>
      <c r="E772" s="49">
        <v>77.8</v>
      </c>
      <c r="F772" s="49"/>
      <c r="G772" s="50"/>
      <c r="H772" s="50"/>
      <c r="I772" s="50" t="s">
        <v>2</v>
      </c>
      <c r="J772" s="186"/>
      <c r="K772" s="99"/>
      <c r="L772" s="99"/>
      <c r="M772" s="99"/>
      <c r="N772" s="99"/>
      <c r="O772" s="99"/>
    </row>
    <row r="773" spans="1:15" x14ac:dyDescent="0.2">
      <c r="A773" s="114"/>
      <c r="B773" s="114" t="s">
        <v>1765</v>
      </c>
      <c r="C773" s="134">
        <v>37823</v>
      </c>
      <c r="D773" s="49"/>
      <c r="E773" s="49"/>
      <c r="F773" s="49"/>
      <c r="G773" s="50"/>
      <c r="H773" s="50"/>
      <c r="I773" s="50" t="s">
        <v>2</v>
      </c>
      <c r="J773" s="186"/>
      <c r="K773" s="99"/>
      <c r="L773" s="99"/>
      <c r="M773" s="99"/>
      <c r="N773" s="99"/>
      <c r="O773" s="99"/>
    </row>
    <row r="774" spans="1:15" x14ac:dyDescent="0.2">
      <c r="A774" s="114"/>
      <c r="B774" s="114" t="s">
        <v>1392</v>
      </c>
      <c r="C774" s="134">
        <v>37994</v>
      </c>
      <c r="D774" s="49"/>
      <c r="E774" s="49"/>
      <c r="F774" s="49"/>
      <c r="G774" s="50"/>
      <c r="H774" s="50"/>
      <c r="I774" s="50" t="s">
        <v>2</v>
      </c>
      <c r="J774" s="186"/>
      <c r="K774" s="99"/>
      <c r="L774" s="99"/>
      <c r="M774" s="99"/>
      <c r="N774" s="99"/>
      <c r="O774" s="99"/>
    </row>
    <row r="775" spans="1:15" x14ac:dyDescent="0.2">
      <c r="A775" s="114"/>
      <c r="B775" s="114" t="s">
        <v>1766</v>
      </c>
      <c r="C775" s="134">
        <v>37911</v>
      </c>
      <c r="D775" s="49"/>
      <c r="E775" s="49"/>
      <c r="F775" s="49"/>
      <c r="G775" s="50"/>
      <c r="H775" s="50"/>
      <c r="I775" s="50" t="s">
        <v>2</v>
      </c>
      <c r="J775" s="186"/>
      <c r="K775" s="99"/>
      <c r="L775" s="99"/>
      <c r="M775" s="99"/>
      <c r="N775" s="99"/>
      <c r="O775" s="99"/>
    </row>
    <row r="776" spans="1:15" x14ac:dyDescent="0.2">
      <c r="A776" s="114" t="s">
        <v>1840</v>
      </c>
      <c r="B776" s="114" t="s">
        <v>473</v>
      </c>
      <c r="C776" s="134">
        <v>37847</v>
      </c>
      <c r="D776" s="49">
        <v>3175</v>
      </c>
      <c r="E776" s="49">
        <v>86.3</v>
      </c>
      <c r="F776" s="49"/>
      <c r="G776" s="50"/>
      <c r="H776" s="50"/>
      <c r="I776" s="50" t="s">
        <v>2</v>
      </c>
      <c r="J776" s="186"/>
      <c r="K776" s="99"/>
      <c r="L776" s="99"/>
      <c r="M776" s="99"/>
      <c r="N776" s="99"/>
      <c r="O776" s="99"/>
    </row>
    <row r="777" spans="1:15" x14ac:dyDescent="0.2">
      <c r="A777" s="114"/>
      <c r="B777" s="114" t="s">
        <v>1767</v>
      </c>
      <c r="C777" s="134">
        <v>38002</v>
      </c>
      <c r="D777" s="49"/>
      <c r="E777" s="49"/>
      <c r="F777" s="49"/>
      <c r="G777" s="50"/>
      <c r="H777" s="50"/>
      <c r="I777" s="50" t="s">
        <v>2</v>
      </c>
      <c r="J777" s="186"/>
      <c r="K777" s="99"/>
      <c r="L777" s="99"/>
      <c r="M777" s="99"/>
      <c r="N777" s="99"/>
      <c r="O777" s="99"/>
    </row>
    <row r="778" spans="1:15" x14ac:dyDescent="0.2">
      <c r="A778" s="114" t="s">
        <v>1841</v>
      </c>
      <c r="B778" s="114" t="s">
        <v>474</v>
      </c>
      <c r="C778" s="134">
        <v>37834</v>
      </c>
      <c r="D778" s="49">
        <v>3300</v>
      </c>
      <c r="E778" s="49"/>
      <c r="F778" s="49">
        <v>52</v>
      </c>
      <c r="G778" s="50"/>
      <c r="H778" s="50"/>
      <c r="I778" s="50" t="s">
        <v>2</v>
      </c>
      <c r="J778" s="186"/>
      <c r="K778" s="99"/>
      <c r="L778" s="99"/>
      <c r="M778" s="99"/>
      <c r="N778" s="99"/>
      <c r="O778" s="99"/>
    </row>
    <row r="779" spans="1:15" x14ac:dyDescent="0.2">
      <c r="A779" s="114" t="s">
        <v>476</v>
      </c>
      <c r="B779" s="114" t="s">
        <v>475</v>
      </c>
      <c r="C779" s="134">
        <v>37947</v>
      </c>
      <c r="D779" s="49">
        <v>3300</v>
      </c>
      <c r="E779" s="49">
        <v>93.8</v>
      </c>
      <c r="F779" s="49"/>
      <c r="G779" s="50"/>
      <c r="H779" s="50"/>
      <c r="I779" s="50" t="s">
        <v>2</v>
      </c>
      <c r="J779" s="186"/>
      <c r="K779" s="99"/>
      <c r="L779" s="99"/>
      <c r="M779" s="99"/>
      <c r="N779" s="99"/>
      <c r="O779" s="99"/>
    </row>
    <row r="780" spans="1:15" x14ac:dyDescent="0.2">
      <c r="A780" s="114"/>
      <c r="B780" s="114" t="s">
        <v>477</v>
      </c>
      <c r="C780" s="134">
        <v>37833</v>
      </c>
      <c r="D780" s="49"/>
      <c r="E780" s="49"/>
      <c r="F780" s="49"/>
      <c r="G780" s="50"/>
      <c r="H780" s="50"/>
      <c r="I780" s="50" t="s">
        <v>2</v>
      </c>
      <c r="J780" s="186"/>
      <c r="K780" s="99"/>
      <c r="L780" s="99"/>
      <c r="M780" s="99"/>
      <c r="N780" s="99"/>
      <c r="O780" s="99"/>
    </row>
    <row r="781" spans="1:15" x14ac:dyDescent="0.2">
      <c r="A781" s="114"/>
      <c r="B781" s="114" t="s">
        <v>478</v>
      </c>
      <c r="C781" s="134">
        <v>37826</v>
      </c>
      <c r="D781" s="49"/>
      <c r="E781" s="49"/>
      <c r="F781" s="49"/>
      <c r="G781" s="50"/>
      <c r="H781" s="50"/>
      <c r="I781" s="50" t="s">
        <v>2</v>
      </c>
      <c r="J781" s="186"/>
      <c r="K781" s="99"/>
      <c r="L781" s="99"/>
      <c r="M781" s="99"/>
      <c r="N781" s="99"/>
      <c r="O781" s="99"/>
    </row>
    <row r="782" spans="1:15" x14ac:dyDescent="0.2">
      <c r="A782" s="114"/>
      <c r="B782" s="114" t="s">
        <v>479</v>
      </c>
      <c r="C782" s="134">
        <v>37827</v>
      </c>
      <c r="D782" s="49"/>
      <c r="E782" s="49"/>
      <c r="F782" s="49"/>
      <c r="G782" s="50"/>
      <c r="H782" s="50"/>
      <c r="I782" s="50" t="s">
        <v>2</v>
      </c>
      <c r="J782" s="186"/>
      <c r="K782" s="99"/>
      <c r="L782" s="99"/>
      <c r="M782" s="99"/>
      <c r="N782" s="99"/>
      <c r="O782" s="99"/>
    </row>
    <row r="783" spans="1:15" x14ac:dyDescent="0.2">
      <c r="A783" s="114"/>
      <c r="B783" s="114" t="s">
        <v>480</v>
      </c>
      <c r="C783" s="134">
        <v>37826</v>
      </c>
      <c r="D783" s="49"/>
      <c r="E783" s="49"/>
      <c r="F783" s="49"/>
      <c r="G783" s="50"/>
      <c r="H783" s="50"/>
      <c r="I783" s="50" t="s">
        <v>2</v>
      </c>
      <c r="J783" s="186"/>
      <c r="K783" s="99"/>
      <c r="L783" s="99"/>
      <c r="M783" s="99"/>
      <c r="N783" s="99"/>
      <c r="O783" s="99"/>
    </row>
    <row r="784" spans="1:15" x14ac:dyDescent="0.2">
      <c r="A784" s="114" t="s">
        <v>1842</v>
      </c>
      <c r="B784" s="114" t="s">
        <v>481</v>
      </c>
      <c r="C784" s="134">
        <v>37855</v>
      </c>
      <c r="D784" s="49">
        <v>3300</v>
      </c>
      <c r="E784" s="49"/>
      <c r="F784" s="49">
        <v>59.3</v>
      </c>
      <c r="G784" s="50"/>
      <c r="H784" s="50"/>
      <c r="I784" s="50" t="s">
        <v>2</v>
      </c>
      <c r="J784" s="186"/>
      <c r="K784" s="99"/>
      <c r="L784" s="99"/>
      <c r="M784" s="99"/>
      <c r="N784" s="99"/>
      <c r="O784" s="99"/>
    </row>
    <row r="785" spans="1:15" x14ac:dyDescent="0.2">
      <c r="A785" s="114" t="s">
        <v>1842</v>
      </c>
      <c r="B785" s="114" t="s">
        <v>482</v>
      </c>
      <c r="C785" s="134">
        <v>37854</v>
      </c>
      <c r="D785" s="49">
        <v>3300</v>
      </c>
      <c r="E785" s="49"/>
      <c r="F785" s="49">
        <v>47.3</v>
      </c>
      <c r="G785" s="50"/>
      <c r="H785" s="50"/>
      <c r="I785" s="50" t="s">
        <v>2</v>
      </c>
      <c r="J785" s="186"/>
      <c r="K785" s="99"/>
      <c r="L785" s="99"/>
      <c r="M785" s="99"/>
      <c r="N785" s="99"/>
      <c r="O785" s="99"/>
    </row>
    <row r="786" spans="1:15" x14ac:dyDescent="0.2">
      <c r="A786" s="114" t="s">
        <v>1843</v>
      </c>
      <c r="B786" s="114" t="s">
        <v>483</v>
      </c>
      <c r="C786" s="134">
        <v>37894</v>
      </c>
      <c r="D786" s="49">
        <v>3325</v>
      </c>
      <c r="E786" s="49">
        <v>55.9</v>
      </c>
      <c r="F786" s="49"/>
      <c r="G786" s="50"/>
      <c r="H786" s="50"/>
      <c r="I786" s="50" t="s">
        <v>2</v>
      </c>
      <c r="J786" s="186"/>
      <c r="K786" s="99"/>
      <c r="L786" s="99"/>
      <c r="M786" s="99"/>
      <c r="N786" s="99"/>
      <c r="O786" s="99"/>
    </row>
    <row r="787" spans="1:15" x14ac:dyDescent="0.2">
      <c r="A787" s="114" t="s">
        <v>1844</v>
      </c>
      <c r="B787" s="114" t="s">
        <v>484</v>
      </c>
      <c r="C787" s="134">
        <v>37749</v>
      </c>
      <c r="D787" s="49">
        <v>3100</v>
      </c>
      <c r="E787" s="49">
        <v>315.39999999999998</v>
      </c>
      <c r="F787" s="49"/>
      <c r="G787" s="50"/>
      <c r="H787" s="50"/>
      <c r="I787" s="50" t="s">
        <v>2</v>
      </c>
      <c r="J787" s="186"/>
      <c r="K787" s="99"/>
      <c r="L787" s="99"/>
      <c r="M787" s="99"/>
      <c r="N787" s="99"/>
      <c r="O787" s="99"/>
    </row>
    <row r="788" spans="1:15" x14ac:dyDescent="0.2">
      <c r="A788" s="114"/>
      <c r="B788" s="114" t="s">
        <v>484</v>
      </c>
      <c r="C788" s="134">
        <v>37750</v>
      </c>
      <c r="D788" s="49"/>
      <c r="E788" s="49"/>
      <c r="F788" s="49"/>
      <c r="G788" s="50"/>
      <c r="H788" s="50"/>
      <c r="I788" s="50" t="s">
        <v>2</v>
      </c>
      <c r="J788" s="186"/>
      <c r="K788" s="99"/>
      <c r="L788" s="99"/>
      <c r="M788" s="99"/>
      <c r="N788" s="99"/>
      <c r="O788" s="99"/>
    </row>
    <row r="789" spans="1:15" x14ac:dyDescent="0.2">
      <c r="A789" s="114" t="s">
        <v>1845</v>
      </c>
      <c r="B789" s="114" t="s">
        <v>485</v>
      </c>
      <c r="C789" s="134">
        <v>37755</v>
      </c>
      <c r="D789" s="49">
        <v>3900</v>
      </c>
      <c r="E789" s="49">
        <v>91.5</v>
      </c>
      <c r="F789" s="49"/>
      <c r="G789" s="50"/>
      <c r="H789" s="50"/>
      <c r="I789" s="50" t="s">
        <v>2</v>
      </c>
      <c r="J789" s="186"/>
      <c r="K789" s="99"/>
      <c r="L789" s="99"/>
      <c r="M789" s="99"/>
      <c r="N789" s="99"/>
      <c r="O789" s="99"/>
    </row>
    <row r="790" spans="1:15" x14ac:dyDescent="0.2">
      <c r="A790" s="114"/>
      <c r="B790" s="114" t="s">
        <v>486</v>
      </c>
      <c r="C790" s="134">
        <v>37911</v>
      </c>
      <c r="D790" s="49"/>
      <c r="E790" s="49"/>
      <c r="F790" s="49"/>
      <c r="G790" s="50"/>
      <c r="H790" s="50"/>
      <c r="I790" s="50" t="s">
        <v>2</v>
      </c>
      <c r="J790" s="186"/>
      <c r="K790" s="99"/>
      <c r="L790" s="99"/>
      <c r="M790" s="99"/>
      <c r="N790" s="99"/>
      <c r="O790" s="99"/>
    </row>
    <row r="791" spans="1:15" x14ac:dyDescent="0.2">
      <c r="A791" s="114" t="s">
        <v>1846</v>
      </c>
      <c r="B791" s="114" t="s">
        <v>486</v>
      </c>
      <c r="C791" s="134">
        <v>37946</v>
      </c>
      <c r="D791" s="49">
        <v>4100</v>
      </c>
      <c r="E791" s="49">
        <v>459.1</v>
      </c>
      <c r="F791" s="49">
        <v>459.1</v>
      </c>
      <c r="G791" s="50"/>
      <c r="H791" s="50"/>
      <c r="I791" s="50" t="s">
        <v>2</v>
      </c>
      <c r="J791" s="186"/>
      <c r="K791" s="99"/>
      <c r="L791" s="99"/>
      <c r="M791" s="99"/>
      <c r="N791" s="99"/>
      <c r="O791" s="99"/>
    </row>
    <row r="792" spans="1:15" x14ac:dyDescent="0.2">
      <c r="A792" s="114"/>
      <c r="B792" s="114" t="s">
        <v>487</v>
      </c>
      <c r="C792" s="134">
        <v>37684</v>
      </c>
      <c r="D792" s="49"/>
      <c r="E792" s="49"/>
      <c r="F792" s="49"/>
      <c r="G792" s="50"/>
      <c r="H792" s="50"/>
      <c r="I792" s="50" t="s">
        <v>2</v>
      </c>
      <c r="J792" s="186"/>
      <c r="K792" s="99"/>
      <c r="L792" s="99"/>
      <c r="M792" s="99"/>
      <c r="N792" s="99"/>
      <c r="O792" s="99"/>
    </row>
    <row r="793" spans="1:15" x14ac:dyDescent="0.2">
      <c r="A793" s="114" t="s">
        <v>488</v>
      </c>
      <c r="B793" s="114" t="s">
        <v>1768</v>
      </c>
      <c r="C793" s="134">
        <v>37935</v>
      </c>
      <c r="D793" s="49">
        <v>3280</v>
      </c>
      <c r="E793" s="49"/>
      <c r="F793" s="49">
        <v>377.4</v>
      </c>
      <c r="G793" s="50"/>
      <c r="H793" s="50"/>
      <c r="I793" s="50" t="s">
        <v>2</v>
      </c>
      <c r="J793" s="186"/>
      <c r="K793" s="99"/>
      <c r="L793" s="99"/>
      <c r="M793" s="99"/>
      <c r="N793" s="99"/>
      <c r="O793" s="99"/>
    </row>
    <row r="794" spans="1:15" x14ac:dyDescent="0.2">
      <c r="A794" s="114" t="s">
        <v>488</v>
      </c>
      <c r="B794" s="114" t="s">
        <v>1768</v>
      </c>
      <c r="C794" s="134">
        <v>37939</v>
      </c>
      <c r="D794" s="49">
        <v>3280</v>
      </c>
      <c r="E794" s="49">
        <v>377.8</v>
      </c>
      <c r="F794" s="49"/>
      <c r="G794" s="50"/>
      <c r="H794" s="50"/>
      <c r="I794" s="50" t="s">
        <v>2</v>
      </c>
      <c r="J794" s="186"/>
      <c r="K794" s="99"/>
      <c r="L794" s="99"/>
      <c r="M794" s="99"/>
      <c r="N794" s="99"/>
      <c r="O794" s="99"/>
    </row>
    <row r="795" spans="1:15" x14ac:dyDescent="0.2">
      <c r="A795" s="114" t="s">
        <v>460</v>
      </c>
      <c r="B795" s="114" t="s">
        <v>1769</v>
      </c>
      <c r="C795" s="134">
        <v>37921</v>
      </c>
      <c r="D795" s="49">
        <v>2875</v>
      </c>
      <c r="E795" s="49">
        <v>187</v>
      </c>
      <c r="F795" s="49"/>
      <c r="G795" s="50"/>
      <c r="H795" s="50"/>
      <c r="I795" s="50" t="s">
        <v>2</v>
      </c>
      <c r="J795" s="186"/>
      <c r="K795" s="99"/>
      <c r="L795" s="99"/>
      <c r="M795" s="99"/>
      <c r="N795" s="99"/>
      <c r="O795" s="99"/>
    </row>
    <row r="796" spans="1:15" x14ac:dyDescent="0.2">
      <c r="A796" s="114" t="s">
        <v>1847</v>
      </c>
      <c r="B796" s="114" t="s">
        <v>1770</v>
      </c>
      <c r="C796" s="134">
        <v>37902</v>
      </c>
      <c r="D796" s="49">
        <v>3250</v>
      </c>
      <c r="E796" s="49"/>
      <c r="F796" s="49"/>
      <c r="G796" s="50"/>
      <c r="H796" s="50"/>
      <c r="I796" s="50" t="s">
        <v>2</v>
      </c>
      <c r="J796" s="186"/>
      <c r="K796" s="99"/>
      <c r="L796" s="99"/>
      <c r="M796" s="99"/>
      <c r="N796" s="99"/>
      <c r="O796" s="99"/>
    </row>
    <row r="797" spans="1:15" x14ac:dyDescent="0.2">
      <c r="A797" s="114" t="s">
        <v>460</v>
      </c>
      <c r="B797" s="114" t="s">
        <v>489</v>
      </c>
      <c r="C797" s="134">
        <v>37763</v>
      </c>
      <c r="D797" s="49">
        <v>2875</v>
      </c>
      <c r="E797" s="49">
        <v>135.6</v>
      </c>
      <c r="F797" s="49"/>
      <c r="G797" s="50"/>
      <c r="H797" s="50"/>
      <c r="I797" s="50" t="s">
        <v>2</v>
      </c>
      <c r="J797" s="186"/>
      <c r="K797" s="99"/>
      <c r="L797" s="99"/>
      <c r="M797" s="99"/>
      <c r="N797" s="99"/>
      <c r="O797" s="99"/>
    </row>
    <row r="798" spans="1:15" x14ac:dyDescent="0.2">
      <c r="A798" s="114" t="s">
        <v>1848</v>
      </c>
      <c r="B798" s="114" t="s">
        <v>1771</v>
      </c>
      <c r="C798" s="134">
        <v>37738</v>
      </c>
      <c r="D798" s="49">
        <v>3500</v>
      </c>
      <c r="E798" s="49">
        <v>143.80000000000001</v>
      </c>
      <c r="F798" s="49"/>
      <c r="G798" s="50"/>
      <c r="H798" s="50"/>
      <c r="I798" s="50" t="s">
        <v>2</v>
      </c>
      <c r="J798" s="186"/>
      <c r="K798" s="99"/>
      <c r="L798" s="99"/>
      <c r="M798" s="99"/>
      <c r="N798" s="99"/>
      <c r="O798" s="99"/>
    </row>
    <row r="799" spans="1:15" x14ac:dyDescent="0.2">
      <c r="A799" s="114" t="s">
        <v>1848</v>
      </c>
      <c r="B799" s="114" t="s">
        <v>1771</v>
      </c>
      <c r="C799" s="134">
        <v>37754</v>
      </c>
      <c r="D799" s="49">
        <v>3500</v>
      </c>
      <c r="E799" s="49">
        <v>152.1</v>
      </c>
      <c r="F799" s="49"/>
      <c r="G799" s="50"/>
      <c r="H799" s="50"/>
      <c r="I799" s="50" t="s">
        <v>2</v>
      </c>
      <c r="J799" s="186"/>
      <c r="K799" s="99"/>
      <c r="L799" s="99"/>
      <c r="M799" s="99"/>
      <c r="N799" s="99"/>
      <c r="O799" s="99"/>
    </row>
    <row r="800" spans="1:15" x14ac:dyDescent="0.2">
      <c r="A800" s="114" t="s">
        <v>1849</v>
      </c>
      <c r="B800" s="114" t="s">
        <v>1772</v>
      </c>
      <c r="C800" s="134">
        <v>37764</v>
      </c>
      <c r="D800" s="49">
        <v>3600</v>
      </c>
      <c r="E800" s="49">
        <v>226.8</v>
      </c>
      <c r="F800" s="49"/>
      <c r="G800" s="50"/>
      <c r="H800" s="50"/>
      <c r="I800" s="50" t="s">
        <v>2</v>
      </c>
      <c r="J800" s="186"/>
      <c r="K800" s="99"/>
      <c r="L800" s="99"/>
      <c r="M800" s="99"/>
      <c r="N800" s="99"/>
      <c r="O800" s="99"/>
    </row>
    <row r="801" spans="1:15" x14ac:dyDescent="0.2">
      <c r="A801" s="114" t="s">
        <v>1850</v>
      </c>
      <c r="B801" s="114" t="s">
        <v>1773</v>
      </c>
      <c r="C801" s="134">
        <v>37740</v>
      </c>
      <c r="D801" s="49">
        <v>3500</v>
      </c>
      <c r="E801" s="49">
        <v>182.5</v>
      </c>
      <c r="F801" s="49"/>
      <c r="G801" s="50"/>
      <c r="H801" s="50"/>
      <c r="I801" s="50" t="s">
        <v>2</v>
      </c>
      <c r="J801" s="186"/>
      <c r="K801" s="99"/>
      <c r="L801" s="99"/>
      <c r="M801" s="99"/>
      <c r="N801" s="99"/>
      <c r="O801" s="99"/>
    </row>
    <row r="802" spans="1:15" x14ac:dyDescent="0.2">
      <c r="A802" s="114" t="s">
        <v>1850</v>
      </c>
      <c r="B802" s="114" t="s">
        <v>1773</v>
      </c>
      <c r="C802" s="134">
        <v>37801</v>
      </c>
      <c r="D802" s="49">
        <v>3500</v>
      </c>
      <c r="E802" s="49">
        <v>226.4</v>
      </c>
      <c r="F802" s="49"/>
      <c r="G802" s="50"/>
      <c r="H802" s="50"/>
      <c r="I802" s="50" t="s">
        <v>2</v>
      </c>
      <c r="J802" s="186"/>
      <c r="K802" s="99"/>
      <c r="L802" s="99"/>
      <c r="M802" s="99"/>
      <c r="N802" s="99"/>
      <c r="O802" s="99"/>
    </row>
    <row r="803" spans="1:15" x14ac:dyDescent="0.2">
      <c r="A803" s="114" t="s">
        <v>1851</v>
      </c>
      <c r="B803" s="114" t="s">
        <v>490</v>
      </c>
      <c r="C803" s="134">
        <v>37652</v>
      </c>
      <c r="D803" s="49">
        <v>4120</v>
      </c>
      <c r="E803" s="49">
        <v>138.9</v>
      </c>
      <c r="F803" s="49"/>
      <c r="G803" s="50"/>
      <c r="H803" s="50"/>
      <c r="I803" s="50" t="s">
        <v>2</v>
      </c>
      <c r="J803" s="186"/>
      <c r="K803" s="99"/>
      <c r="L803" s="99"/>
      <c r="M803" s="99"/>
      <c r="N803" s="99"/>
      <c r="O803" s="99"/>
    </row>
    <row r="804" spans="1:15" x14ac:dyDescent="0.2">
      <c r="A804" s="114" t="s">
        <v>1851</v>
      </c>
      <c r="B804" s="114" t="s">
        <v>490</v>
      </c>
      <c r="C804" s="134">
        <v>37652</v>
      </c>
      <c r="D804" s="49">
        <v>4120</v>
      </c>
      <c r="E804" s="49">
        <v>139.80000000000001</v>
      </c>
      <c r="F804" s="49"/>
      <c r="G804" s="50"/>
      <c r="H804" s="50"/>
      <c r="I804" s="50" t="s">
        <v>2</v>
      </c>
      <c r="J804" s="186"/>
      <c r="K804" s="99"/>
      <c r="L804" s="99"/>
      <c r="M804" s="99"/>
      <c r="N804" s="99"/>
      <c r="O804" s="99"/>
    </row>
    <row r="805" spans="1:15" x14ac:dyDescent="0.2">
      <c r="A805" s="114" t="s">
        <v>1852</v>
      </c>
      <c r="B805" s="114" t="s">
        <v>491</v>
      </c>
      <c r="C805" s="134">
        <v>37759</v>
      </c>
      <c r="D805" s="49">
        <v>2800</v>
      </c>
      <c r="E805" s="49">
        <v>198.2</v>
      </c>
      <c r="F805" s="49"/>
      <c r="G805" s="50"/>
      <c r="H805" s="50"/>
      <c r="I805" s="50" t="s">
        <v>2</v>
      </c>
      <c r="J805" s="186"/>
      <c r="K805" s="99"/>
      <c r="L805" s="99"/>
      <c r="M805" s="99"/>
      <c r="N805" s="99"/>
      <c r="O805" s="99"/>
    </row>
    <row r="806" spans="1:15" x14ac:dyDescent="0.2">
      <c r="A806" s="114" t="s">
        <v>1853</v>
      </c>
      <c r="B806" s="114" t="s">
        <v>492</v>
      </c>
      <c r="C806" s="134">
        <v>37757</v>
      </c>
      <c r="D806" s="49">
        <v>3400</v>
      </c>
      <c r="E806" s="49"/>
      <c r="F806" s="49">
        <v>64.5</v>
      </c>
      <c r="G806" s="50"/>
      <c r="H806" s="50"/>
      <c r="I806" s="50" t="s">
        <v>2</v>
      </c>
      <c r="J806" s="186"/>
      <c r="K806" s="99"/>
      <c r="L806" s="99"/>
      <c r="M806" s="99"/>
      <c r="N806" s="99"/>
      <c r="O806" s="99"/>
    </row>
    <row r="807" spans="1:15" x14ac:dyDescent="0.2">
      <c r="A807" s="114" t="s">
        <v>1853</v>
      </c>
      <c r="B807" s="114" t="s">
        <v>492</v>
      </c>
      <c r="C807" s="134">
        <v>37761</v>
      </c>
      <c r="D807" s="49">
        <v>3400</v>
      </c>
      <c r="E807" s="49">
        <v>61.9</v>
      </c>
      <c r="F807" s="49"/>
      <c r="G807" s="50"/>
      <c r="H807" s="50"/>
      <c r="I807" s="50" t="s">
        <v>2</v>
      </c>
      <c r="J807" s="186"/>
      <c r="K807" s="99"/>
      <c r="L807" s="99"/>
      <c r="M807" s="99"/>
      <c r="N807" s="99"/>
      <c r="O807" s="99"/>
    </row>
    <row r="808" spans="1:15" x14ac:dyDescent="0.2">
      <c r="A808" s="114" t="s">
        <v>1854</v>
      </c>
      <c r="B808" s="114" t="s">
        <v>493</v>
      </c>
      <c r="C808" s="134">
        <v>37917</v>
      </c>
      <c r="D808" s="49">
        <v>3450</v>
      </c>
      <c r="E808" s="49">
        <v>110.8</v>
      </c>
      <c r="F808" s="49">
        <v>110.8</v>
      </c>
      <c r="G808" s="50"/>
      <c r="H808" s="50"/>
      <c r="I808" s="50" t="s">
        <v>2</v>
      </c>
      <c r="J808" s="186"/>
      <c r="K808" s="99"/>
      <c r="L808" s="99"/>
      <c r="M808" s="99"/>
      <c r="N808" s="99"/>
      <c r="O808" s="99"/>
    </row>
    <row r="809" spans="1:15" x14ac:dyDescent="0.2">
      <c r="A809" s="114" t="s">
        <v>1854</v>
      </c>
      <c r="B809" s="114" t="s">
        <v>493</v>
      </c>
      <c r="C809" s="134">
        <v>37920</v>
      </c>
      <c r="D809" s="49">
        <v>3450</v>
      </c>
      <c r="E809" s="49">
        <v>110</v>
      </c>
      <c r="F809" s="49"/>
      <c r="G809" s="50"/>
      <c r="H809" s="50"/>
      <c r="I809" s="50" t="s">
        <v>2</v>
      </c>
      <c r="J809" s="186"/>
      <c r="K809" s="99"/>
      <c r="L809" s="99"/>
      <c r="M809" s="99"/>
      <c r="N809" s="99"/>
      <c r="O809" s="99"/>
    </row>
    <row r="810" spans="1:15" x14ac:dyDescent="0.2">
      <c r="A810" s="114"/>
      <c r="B810" s="114" t="s">
        <v>494</v>
      </c>
      <c r="C810" s="134">
        <v>37914</v>
      </c>
      <c r="D810" s="49"/>
      <c r="E810" s="49"/>
      <c r="F810" s="49"/>
      <c r="G810" s="50"/>
      <c r="H810" s="50"/>
      <c r="I810" s="50" t="s">
        <v>2</v>
      </c>
      <c r="J810" s="186"/>
      <c r="K810" s="99"/>
      <c r="L810" s="99"/>
      <c r="M810" s="99"/>
      <c r="N810" s="99"/>
      <c r="O810" s="99"/>
    </row>
    <row r="811" spans="1:15" x14ac:dyDescent="0.2">
      <c r="A811" s="114" t="s">
        <v>1855</v>
      </c>
      <c r="B811" s="114" t="s">
        <v>494</v>
      </c>
      <c r="C811" s="134">
        <v>37919</v>
      </c>
      <c r="D811" s="49">
        <v>3450</v>
      </c>
      <c r="E811" s="49">
        <v>227.4</v>
      </c>
      <c r="F811" s="49"/>
      <c r="G811" s="50"/>
      <c r="H811" s="50"/>
      <c r="I811" s="50" t="s">
        <v>2</v>
      </c>
      <c r="J811" s="186"/>
      <c r="K811" s="99"/>
      <c r="L811" s="99"/>
      <c r="M811" s="99"/>
      <c r="N811" s="99"/>
      <c r="O811" s="99"/>
    </row>
    <row r="812" spans="1:15" x14ac:dyDescent="0.2">
      <c r="A812" s="114" t="s">
        <v>1856</v>
      </c>
      <c r="B812" s="114" t="s">
        <v>495</v>
      </c>
      <c r="C812" s="134">
        <v>37866</v>
      </c>
      <c r="D812" s="49">
        <v>3350</v>
      </c>
      <c r="E812" s="49">
        <v>175.5</v>
      </c>
      <c r="F812" s="49">
        <v>175.5</v>
      </c>
      <c r="G812" s="50"/>
      <c r="H812" s="50"/>
      <c r="I812" s="50" t="s">
        <v>2</v>
      </c>
      <c r="J812" s="186"/>
      <c r="K812" s="99"/>
      <c r="L812" s="99"/>
      <c r="M812" s="99"/>
      <c r="N812" s="99"/>
      <c r="O812" s="99"/>
    </row>
    <row r="813" spans="1:15" x14ac:dyDescent="0.2">
      <c r="A813" s="114" t="s">
        <v>1856</v>
      </c>
      <c r="B813" s="114" t="s">
        <v>495</v>
      </c>
      <c r="C813" s="134">
        <v>37870</v>
      </c>
      <c r="D813" s="49">
        <v>3350</v>
      </c>
      <c r="E813" s="49">
        <v>149.9</v>
      </c>
      <c r="F813" s="49"/>
      <c r="G813" s="50"/>
      <c r="H813" s="50"/>
      <c r="I813" s="50" t="s">
        <v>2</v>
      </c>
      <c r="J813" s="186"/>
      <c r="K813" s="99"/>
      <c r="L813" s="99"/>
      <c r="M813" s="99"/>
      <c r="N813" s="99"/>
      <c r="O813" s="99"/>
    </row>
    <row r="814" spans="1:15" x14ac:dyDescent="0.2">
      <c r="A814" s="114" t="s">
        <v>1857</v>
      </c>
      <c r="B814" s="114" t="s">
        <v>496</v>
      </c>
      <c r="C814" s="134">
        <v>37867</v>
      </c>
      <c r="D814" s="49">
        <v>3530</v>
      </c>
      <c r="E814" s="49">
        <v>93.68</v>
      </c>
      <c r="F814" s="49">
        <v>93.68</v>
      </c>
      <c r="G814" s="50"/>
      <c r="H814" s="50"/>
      <c r="I814" s="50" t="s">
        <v>2</v>
      </c>
      <c r="J814" s="186"/>
      <c r="K814" s="99"/>
      <c r="L814" s="99"/>
      <c r="M814" s="99"/>
      <c r="N814" s="99"/>
      <c r="O814" s="99"/>
    </row>
    <row r="815" spans="1:15" x14ac:dyDescent="0.2">
      <c r="A815" s="114" t="s">
        <v>1857</v>
      </c>
      <c r="B815" s="114" t="s">
        <v>496</v>
      </c>
      <c r="C815" s="134">
        <v>37871</v>
      </c>
      <c r="D815" s="49">
        <v>3530</v>
      </c>
      <c r="E815" s="49">
        <v>93.4</v>
      </c>
      <c r="F815" s="49"/>
      <c r="G815" s="50"/>
      <c r="H815" s="50"/>
      <c r="I815" s="50" t="s">
        <v>2</v>
      </c>
      <c r="J815" s="186"/>
      <c r="K815" s="99"/>
      <c r="L815" s="99"/>
      <c r="M815" s="99"/>
      <c r="N815" s="99"/>
      <c r="O815" s="99"/>
    </row>
    <row r="816" spans="1:15" x14ac:dyDescent="0.2">
      <c r="A816" s="114" t="s">
        <v>1858</v>
      </c>
      <c r="B816" s="114" t="s">
        <v>497</v>
      </c>
      <c r="C816" s="134">
        <v>37859</v>
      </c>
      <c r="D816" s="49">
        <v>2925</v>
      </c>
      <c r="E816" s="49">
        <v>151.19999999999999</v>
      </c>
      <c r="F816" s="49"/>
      <c r="G816" s="50"/>
      <c r="H816" s="50"/>
      <c r="I816" s="50" t="s">
        <v>2</v>
      </c>
      <c r="J816" s="186"/>
      <c r="K816" s="99"/>
      <c r="L816" s="99"/>
      <c r="M816" s="99"/>
      <c r="N816" s="99"/>
      <c r="O816" s="99"/>
    </row>
    <row r="817" spans="1:15" x14ac:dyDescent="0.2">
      <c r="A817" s="114" t="s">
        <v>1859</v>
      </c>
      <c r="B817" s="114" t="s">
        <v>1774</v>
      </c>
      <c r="C817" s="134">
        <v>37755</v>
      </c>
      <c r="D817" s="49">
        <v>3600</v>
      </c>
      <c r="E817" s="49">
        <v>335.8</v>
      </c>
      <c r="F817" s="49"/>
      <c r="G817" s="50"/>
      <c r="H817" s="50"/>
      <c r="I817" s="50" t="s">
        <v>2</v>
      </c>
      <c r="J817" s="186"/>
      <c r="K817" s="99"/>
      <c r="L817" s="99"/>
      <c r="M817" s="99"/>
      <c r="N817" s="99"/>
      <c r="O817" s="99"/>
    </row>
    <row r="818" spans="1:15" x14ac:dyDescent="0.2">
      <c r="A818" s="114" t="s">
        <v>1859</v>
      </c>
      <c r="B818" s="114" t="s">
        <v>1774</v>
      </c>
      <c r="C818" s="134">
        <v>37762</v>
      </c>
      <c r="D818" s="49">
        <v>3600</v>
      </c>
      <c r="E818" s="49">
        <v>347.5</v>
      </c>
      <c r="F818" s="49"/>
      <c r="G818" s="50"/>
      <c r="H818" s="50"/>
      <c r="I818" s="50" t="s">
        <v>2</v>
      </c>
      <c r="J818" s="186"/>
      <c r="K818" s="99"/>
      <c r="L818" s="99"/>
      <c r="M818" s="99"/>
      <c r="N818" s="99"/>
      <c r="O818" s="99"/>
    </row>
    <row r="819" spans="1:15" x14ac:dyDescent="0.2">
      <c r="A819" s="114" t="s">
        <v>1859</v>
      </c>
      <c r="B819" s="114" t="s">
        <v>1774</v>
      </c>
      <c r="C819" s="134">
        <v>37887</v>
      </c>
      <c r="D819" s="49">
        <v>3600</v>
      </c>
      <c r="E819" s="49">
        <v>309.8</v>
      </c>
      <c r="F819" s="49"/>
      <c r="G819" s="50"/>
      <c r="H819" s="50"/>
      <c r="I819" s="50" t="s">
        <v>2</v>
      </c>
      <c r="J819" s="186"/>
      <c r="K819" s="99"/>
      <c r="L819" s="99"/>
      <c r="M819" s="99"/>
      <c r="N819" s="99"/>
      <c r="O819" s="99"/>
    </row>
    <row r="820" spans="1:15" x14ac:dyDescent="0.2">
      <c r="A820" s="114" t="s">
        <v>460</v>
      </c>
      <c r="B820" s="114" t="s">
        <v>1775</v>
      </c>
      <c r="C820" s="134">
        <v>37743</v>
      </c>
      <c r="D820" s="49">
        <v>2875</v>
      </c>
      <c r="E820" s="49">
        <v>130.80000000000001</v>
      </c>
      <c r="F820" s="49"/>
      <c r="G820" s="50"/>
      <c r="H820" s="50"/>
      <c r="I820" s="50" t="s">
        <v>2</v>
      </c>
      <c r="J820" s="186"/>
      <c r="K820" s="99"/>
      <c r="L820" s="99"/>
      <c r="M820" s="99"/>
      <c r="N820" s="99"/>
      <c r="O820" s="99"/>
    </row>
    <row r="821" spans="1:15" x14ac:dyDescent="0.2">
      <c r="A821" s="114"/>
      <c r="B821" s="114" t="s">
        <v>1776</v>
      </c>
      <c r="C821" s="134">
        <v>37750</v>
      </c>
      <c r="D821" s="49"/>
      <c r="E821" s="49"/>
      <c r="F821" s="49"/>
      <c r="G821" s="50"/>
      <c r="H821" s="50"/>
      <c r="I821" s="50" t="s">
        <v>2</v>
      </c>
      <c r="J821" s="186"/>
      <c r="K821" s="99"/>
      <c r="L821" s="99"/>
      <c r="M821" s="99"/>
      <c r="N821" s="99"/>
      <c r="O821" s="99"/>
    </row>
    <row r="822" spans="1:15" x14ac:dyDescent="0.2">
      <c r="A822" s="114" t="s">
        <v>1860</v>
      </c>
      <c r="B822" s="114" t="s">
        <v>1776</v>
      </c>
      <c r="C822" s="134">
        <v>37756</v>
      </c>
      <c r="D822" s="49">
        <v>2900</v>
      </c>
      <c r="E822" s="49">
        <v>104.5</v>
      </c>
      <c r="F822" s="49"/>
      <c r="G822" s="50"/>
      <c r="H822" s="50"/>
      <c r="I822" s="50" t="s">
        <v>2</v>
      </c>
      <c r="J822" s="186"/>
      <c r="K822" s="99"/>
      <c r="L822" s="99"/>
      <c r="M822" s="99"/>
      <c r="N822" s="99"/>
      <c r="O822" s="99"/>
    </row>
    <row r="823" spans="1:15" x14ac:dyDescent="0.2">
      <c r="A823" s="114"/>
      <c r="B823" s="114" t="s">
        <v>1777</v>
      </c>
      <c r="C823" s="134">
        <v>37658</v>
      </c>
      <c r="D823" s="49"/>
      <c r="E823" s="49"/>
      <c r="F823" s="49"/>
      <c r="G823" s="50"/>
      <c r="H823" s="50"/>
      <c r="I823" s="50" t="s">
        <v>2</v>
      </c>
      <c r="J823" s="186"/>
      <c r="K823" s="99"/>
      <c r="L823" s="99"/>
      <c r="M823" s="99"/>
      <c r="N823" s="99"/>
      <c r="O823" s="99"/>
    </row>
    <row r="824" spans="1:15" x14ac:dyDescent="0.2">
      <c r="A824" s="114" t="s">
        <v>1861</v>
      </c>
      <c r="B824" s="114" t="s">
        <v>1777</v>
      </c>
      <c r="C824" s="134">
        <v>37664</v>
      </c>
      <c r="D824" s="49">
        <v>3600</v>
      </c>
      <c r="E824" s="49">
        <v>101.8</v>
      </c>
      <c r="F824" s="49"/>
      <c r="G824" s="50"/>
      <c r="H824" s="50"/>
      <c r="I824" s="50" t="s">
        <v>2</v>
      </c>
      <c r="J824" s="186"/>
      <c r="K824" s="99"/>
      <c r="L824" s="99"/>
      <c r="M824" s="99"/>
      <c r="N824" s="99"/>
      <c r="O824" s="99"/>
    </row>
    <row r="825" spans="1:15" x14ac:dyDescent="0.2">
      <c r="A825" s="114" t="s">
        <v>460</v>
      </c>
      <c r="B825" s="114" t="s">
        <v>1778</v>
      </c>
      <c r="C825" s="134">
        <v>37743</v>
      </c>
      <c r="D825" s="49">
        <v>2875</v>
      </c>
      <c r="E825" s="49">
        <v>131.19999999999999</v>
      </c>
      <c r="F825" s="49"/>
      <c r="G825" s="50"/>
      <c r="H825" s="50"/>
      <c r="I825" s="50" t="s">
        <v>2</v>
      </c>
      <c r="J825" s="186"/>
      <c r="K825" s="99"/>
      <c r="L825" s="99"/>
      <c r="M825" s="99"/>
      <c r="N825" s="99"/>
      <c r="O825" s="99"/>
    </row>
    <row r="826" spans="1:15" x14ac:dyDescent="0.2">
      <c r="A826" s="114" t="s">
        <v>460</v>
      </c>
      <c r="B826" s="114" t="s">
        <v>1778</v>
      </c>
      <c r="C826" s="134">
        <v>37864</v>
      </c>
      <c r="D826" s="49">
        <v>2875</v>
      </c>
      <c r="E826" s="49">
        <v>131.4</v>
      </c>
      <c r="F826" s="49"/>
      <c r="G826" s="50"/>
      <c r="H826" s="50"/>
      <c r="I826" s="50" t="s">
        <v>2</v>
      </c>
      <c r="J826" s="186"/>
      <c r="K826" s="99"/>
      <c r="L826" s="99"/>
      <c r="M826" s="99"/>
      <c r="N826" s="99"/>
      <c r="O826" s="99"/>
    </row>
    <row r="827" spans="1:15" x14ac:dyDescent="0.2">
      <c r="A827" s="114"/>
      <c r="B827" s="114" t="s">
        <v>1779</v>
      </c>
      <c r="C827" s="134">
        <v>37796</v>
      </c>
      <c r="D827" s="49"/>
      <c r="E827" s="49"/>
      <c r="F827" s="49"/>
      <c r="G827" s="50"/>
      <c r="H827" s="50"/>
      <c r="I827" s="50" t="s">
        <v>2</v>
      </c>
      <c r="J827" s="186"/>
      <c r="K827" s="99"/>
      <c r="L827" s="99"/>
      <c r="M827" s="99"/>
      <c r="N827" s="99"/>
      <c r="O827" s="99"/>
    </row>
    <row r="828" spans="1:15" x14ac:dyDescent="0.2">
      <c r="A828" s="114" t="s">
        <v>1862</v>
      </c>
      <c r="B828" s="114" t="s">
        <v>1779</v>
      </c>
      <c r="C828" s="134">
        <v>38001</v>
      </c>
      <c r="D828" s="49">
        <v>2650</v>
      </c>
      <c r="E828" s="49"/>
      <c r="F828" s="49">
        <v>278.39999999999998</v>
      </c>
      <c r="G828" s="50"/>
      <c r="H828" s="50"/>
      <c r="I828" s="50" t="s">
        <v>2</v>
      </c>
      <c r="J828" s="186"/>
      <c r="K828" s="99"/>
      <c r="L828" s="99"/>
      <c r="M828" s="99"/>
      <c r="N828" s="99"/>
      <c r="O828" s="99"/>
    </row>
    <row r="829" spans="1:15" x14ac:dyDescent="0.2">
      <c r="A829" s="114" t="s">
        <v>1862</v>
      </c>
      <c r="B829" s="114" t="s">
        <v>1779</v>
      </c>
      <c r="C829" s="134">
        <v>38001</v>
      </c>
      <c r="D829" s="49">
        <v>2650</v>
      </c>
      <c r="E829" s="49">
        <v>288.10000000000002</v>
      </c>
      <c r="F829" s="49"/>
      <c r="G829" s="50"/>
      <c r="H829" s="50"/>
      <c r="I829" s="50" t="s">
        <v>2</v>
      </c>
      <c r="J829" s="186"/>
      <c r="K829" s="99"/>
      <c r="L829" s="99"/>
      <c r="M829" s="99"/>
      <c r="N829" s="99"/>
      <c r="O829" s="99"/>
    </row>
    <row r="830" spans="1:15" x14ac:dyDescent="0.2">
      <c r="A830" s="114" t="s">
        <v>1862</v>
      </c>
      <c r="B830" s="114" t="s">
        <v>1779</v>
      </c>
      <c r="C830" s="134">
        <v>38026</v>
      </c>
      <c r="D830" s="49">
        <v>2650</v>
      </c>
      <c r="E830" s="49">
        <v>277</v>
      </c>
      <c r="F830" s="49"/>
      <c r="G830" s="50"/>
      <c r="H830" s="50"/>
      <c r="I830" s="50" t="s">
        <v>2</v>
      </c>
      <c r="J830" s="186"/>
      <c r="K830" s="99"/>
      <c r="L830" s="99"/>
      <c r="M830" s="99"/>
      <c r="N830" s="99"/>
      <c r="O830" s="99"/>
    </row>
    <row r="831" spans="1:15" x14ac:dyDescent="0.2">
      <c r="A831" s="114" t="s">
        <v>1863</v>
      </c>
      <c r="B831" s="114" t="s">
        <v>1780</v>
      </c>
      <c r="C831" s="134">
        <v>37735</v>
      </c>
      <c r="D831" s="49">
        <v>3100</v>
      </c>
      <c r="E831" s="49">
        <v>67.099999999999994</v>
      </c>
      <c r="F831" s="49"/>
      <c r="G831" s="50"/>
      <c r="H831" s="50"/>
      <c r="I831" s="50" t="s">
        <v>2</v>
      </c>
      <c r="J831" s="186"/>
      <c r="K831" s="99"/>
      <c r="L831" s="99"/>
      <c r="M831" s="99"/>
      <c r="N831" s="99"/>
      <c r="O831" s="99"/>
    </row>
    <row r="832" spans="1:15" x14ac:dyDescent="0.2">
      <c r="A832" s="114" t="s">
        <v>498</v>
      </c>
      <c r="B832" s="114" t="s">
        <v>1781</v>
      </c>
      <c r="C832" s="134">
        <v>37736</v>
      </c>
      <c r="D832" s="49">
        <v>3050</v>
      </c>
      <c r="E832" s="49">
        <v>189.3</v>
      </c>
      <c r="F832" s="49"/>
      <c r="G832" s="50"/>
      <c r="H832" s="50"/>
      <c r="I832" s="50" t="s">
        <v>2</v>
      </c>
      <c r="J832" s="186"/>
      <c r="K832" s="99"/>
      <c r="L832" s="99"/>
      <c r="M832" s="99"/>
      <c r="N832" s="99"/>
      <c r="O832" s="99"/>
    </row>
    <row r="833" spans="1:15" x14ac:dyDescent="0.2">
      <c r="A833" s="114" t="s">
        <v>1864</v>
      </c>
      <c r="B833" s="114" t="s">
        <v>1782</v>
      </c>
      <c r="C833" s="134">
        <v>37778</v>
      </c>
      <c r="D833" s="49">
        <v>3195</v>
      </c>
      <c r="E833" s="49">
        <v>267.7</v>
      </c>
      <c r="F833" s="49"/>
      <c r="G833" s="50"/>
      <c r="H833" s="50"/>
      <c r="I833" s="50" t="s">
        <v>2</v>
      </c>
      <c r="J833" s="186"/>
      <c r="K833" s="99"/>
      <c r="L833" s="99"/>
      <c r="M833" s="99"/>
      <c r="N833" s="99"/>
      <c r="O833" s="99"/>
    </row>
    <row r="834" spans="1:15" x14ac:dyDescent="0.2">
      <c r="A834" s="114" t="s">
        <v>460</v>
      </c>
      <c r="B834" s="114" t="s">
        <v>1783</v>
      </c>
      <c r="C834" s="134">
        <v>37893</v>
      </c>
      <c r="D834" s="49">
        <v>2875</v>
      </c>
      <c r="E834" s="49">
        <v>133.6</v>
      </c>
      <c r="F834" s="49"/>
      <c r="G834" s="50"/>
      <c r="H834" s="50"/>
      <c r="I834" s="50" t="s">
        <v>2</v>
      </c>
      <c r="J834" s="186"/>
      <c r="K834" s="99"/>
      <c r="L834" s="99"/>
      <c r="M834" s="99"/>
      <c r="N834" s="99"/>
      <c r="O834" s="99"/>
    </row>
    <row r="835" spans="1:15" x14ac:dyDescent="0.2">
      <c r="A835" s="114" t="s">
        <v>1865</v>
      </c>
      <c r="B835" s="114" t="s">
        <v>1784</v>
      </c>
      <c r="C835" s="134">
        <v>37736</v>
      </c>
      <c r="D835" s="49">
        <v>2520</v>
      </c>
      <c r="E835" s="49">
        <v>186.5</v>
      </c>
      <c r="F835" s="49"/>
      <c r="G835" s="50"/>
      <c r="H835" s="50"/>
      <c r="I835" s="50" t="s">
        <v>2</v>
      </c>
      <c r="J835" s="186"/>
      <c r="K835" s="99"/>
      <c r="L835" s="99"/>
      <c r="M835" s="99"/>
      <c r="N835" s="99"/>
      <c r="O835" s="99"/>
    </row>
    <row r="836" spans="1:15" x14ac:dyDescent="0.2">
      <c r="A836" s="114" t="s">
        <v>1866</v>
      </c>
      <c r="B836" s="114" t="s">
        <v>1785</v>
      </c>
      <c r="C836" s="134">
        <v>37715</v>
      </c>
      <c r="D836" s="49">
        <v>2250</v>
      </c>
      <c r="E836" s="49">
        <v>231.8</v>
      </c>
      <c r="F836" s="49"/>
      <c r="G836" s="50"/>
      <c r="H836" s="50"/>
      <c r="I836" s="50" t="s">
        <v>2</v>
      </c>
      <c r="J836" s="186"/>
      <c r="K836" s="99"/>
      <c r="L836" s="99"/>
      <c r="M836" s="99"/>
      <c r="N836" s="99"/>
      <c r="O836" s="99"/>
    </row>
    <row r="837" spans="1:15" x14ac:dyDescent="0.2">
      <c r="A837" s="114"/>
      <c r="B837" s="114" t="s">
        <v>1786</v>
      </c>
      <c r="C837" s="134">
        <v>37743</v>
      </c>
      <c r="D837" s="49"/>
      <c r="E837" s="49"/>
      <c r="F837" s="49"/>
      <c r="G837" s="50"/>
      <c r="H837" s="50"/>
      <c r="I837" s="50" t="s">
        <v>2</v>
      </c>
      <c r="J837" s="186"/>
      <c r="K837" s="99"/>
      <c r="L837" s="99"/>
      <c r="M837" s="99"/>
      <c r="N837" s="99"/>
      <c r="O837" s="99"/>
    </row>
    <row r="838" spans="1:15" x14ac:dyDescent="0.2">
      <c r="A838" s="114" t="s">
        <v>460</v>
      </c>
      <c r="B838" s="114" t="s">
        <v>1787</v>
      </c>
      <c r="C838" s="134">
        <v>38033</v>
      </c>
      <c r="D838" s="49">
        <v>2875</v>
      </c>
      <c r="E838" s="49">
        <v>126.7</v>
      </c>
      <c r="F838" s="49"/>
      <c r="G838" s="50"/>
      <c r="H838" s="50"/>
      <c r="I838" s="50" t="s">
        <v>2</v>
      </c>
      <c r="J838" s="186"/>
      <c r="K838" s="99"/>
      <c r="L838" s="99"/>
      <c r="M838" s="99"/>
      <c r="N838" s="99"/>
      <c r="O838" s="99"/>
    </row>
    <row r="839" spans="1:15" x14ac:dyDescent="0.2">
      <c r="A839" s="114" t="s">
        <v>1867</v>
      </c>
      <c r="B839" s="114" t="s">
        <v>1788</v>
      </c>
      <c r="C839" s="134">
        <v>37761</v>
      </c>
      <c r="D839" s="49">
        <v>3100</v>
      </c>
      <c r="E839" s="49">
        <v>145</v>
      </c>
      <c r="F839" s="49"/>
      <c r="G839" s="50"/>
      <c r="H839" s="50"/>
      <c r="I839" s="50" t="s">
        <v>2</v>
      </c>
      <c r="J839" s="186"/>
      <c r="K839" s="99"/>
      <c r="L839" s="99"/>
      <c r="M839" s="99"/>
      <c r="N839" s="99"/>
      <c r="O839" s="99"/>
    </row>
    <row r="840" spans="1:15" x14ac:dyDescent="0.2">
      <c r="A840" s="114" t="s">
        <v>1868</v>
      </c>
      <c r="B840" s="114" t="s">
        <v>1789</v>
      </c>
      <c r="C840" s="134">
        <v>37785</v>
      </c>
      <c r="D840" s="49">
        <v>2000</v>
      </c>
      <c r="E840" s="49">
        <v>203</v>
      </c>
      <c r="F840" s="49"/>
      <c r="G840" s="50"/>
      <c r="H840" s="50"/>
      <c r="I840" s="50" t="s">
        <v>2</v>
      </c>
      <c r="J840" s="186"/>
      <c r="K840" s="99"/>
      <c r="L840" s="99"/>
      <c r="M840" s="99"/>
      <c r="N840" s="99"/>
      <c r="O840" s="99"/>
    </row>
    <row r="841" spans="1:15" x14ac:dyDescent="0.2">
      <c r="A841" s="114" t="s">
        <v>1869</v>
      </c>
      <c r="B841" s="114" t="s">
        <v>1790</v>
      </c>
      <c r="C841" s="134">
        <v>37711</v>
      </c>
      <c r="D841" s="49">
        <v>2785</v>
      </c>
      <c r="E841" s="49">
        <v>101.3</v>
      </c>
      <c r="F841" s="49"/>
      <c r="G841" s="50"/>
      <c r="H841" s="50"/>
      <c r="I841" s="50" t="s">
        <v>2</v>
      </c>
      <c r="J841" s="186"/>
      <c r="K841" s="99"/>
      <c r="L841" s="99"/>
      <c r="M841" s="99"/>
      <c r="N841" s="99"/>
      <c r="O841" s="99"/>
    </row>
    <row r="842" spans="1:15" x14ac:dyDescent="0.2">
      <c r="A842" s="114" t="s">
        <v>1869</v>
      </c>
      <c r="B842" s="114" t="s">
        <v>1790</v>
      </c>
      <c r="C842" s="134">
        <v>37784</v>
      </c>
      <c r="D842" s="49">
        <v>2785</v>
      </c>
      <c r="E842" s="49">
        <v>108.8</v>
      </c>
      <c r="F842" s="49"/>
      <c r="G842" s="50"/>
      <c r="H842" s="50"/>
      <c r="I842" s="50" t="s">
        <v>2</v>
      </c>
      <c r="J842" s="186"/>
      <c r="K842" s="99"/>
      <c r="L842" s="99"/>
      <c r="M842" s="99"/>
      <c r="N842" s="99"/>
      <c r="O842" s="99"/>
    </row>
    <row r="843" spans="1:15" x14ac:dyDescent="0.2">
      <c r="A843" s="114"/>
      <c r="B843" s="114" t="s">
        <v>1791</v>
      </c>
      <c r="C843" s="134">
        <v>37789</v>
      </c>
      <c r="D843" s="49"/>
      <c r="E843" s="49"/>
      <c r="F843" s="49"/>
      <c r="G843" s="50"/>
      <c r="H843" s="50"/>
      <c r="I843" s="50" t="s">
        <v>2</v>
      </c>
      <c r="J843" s="186"/>
      <c r="K843" s="99"/>
      <c r="L843" s="99"/>
      <c r="M843" s="99"/>
      <c r="N843" s="99"/>
      <c r="O843" s="99"/>
    </row>
    <row r="844" spans="1:15" x14ac:dyDescent="0.2">
      <c r="A844" s="114" t="s">
        <v>1869</v>
      </c>
      <c r="B844" s="114" t="s">
        <v>1791</v>
      </c>
      <c r="C844" s="134">
        <v>37799</v>
      </c>
      <c r="D844" s="49">
        <v>2785</v>
      </c>
      <c r="E844" s="49">
        <v>88.8</v>
      </c>
      <c r="F844" s="49"/>
      <c r="G844" s="50"/>
      <c r="H844" s="50"/>
      <c r="I844" s="50" t="s">
        <v>2</v>
      </c>
      <c r="J844" s="186"/>
      <c r="K844" s="99"/>
      <c r="L844" s="99"/>
      <c r="M844" s="99"/>
      <c r="N844" s="99"/>
      <c r="O844" s="99"/>
    </row>
    <row r="845" spans="1:15" x14ac:dyDescent="0.2">
      <c r="A845" s="114" t="s">
        <v>1870</v>
      </c>
      <c r="B845" s="114" t="s">
        <v>1792</v>
      </c>
      <c r="C845" s="134">
        <v>37714</v>
      </c>
      <c r="D845" s="49">
        <v>2750</v>
      </c>
      <c r="E845" s="49">
        <v>292.8</v>
      </c>
      <c r="F845" s="49"/>
      <c r="G845" s="50"/>
      <c r="H845" s="50"/>
      <c r="I845" s="50" t="s">
        <v>2</v>
      </c>
      <c r="J845" s="186"/>
      <c r="K845" s="99"/>
      <c r="L845" s="99"/>
      <c r="M845" s="99"/>
      <c r="N845" s="99"/>
      <c r="O845" s="99"/>
    </row>
    <row r="846" spans="1:15" x14ac:dyDescent="0.2">
      <c r="A846" s="114" t="s">
        <v>1871</v>
      </c>
      <c r="B846" s="114" t="s">
        <v>1793</v>
      </c>
      <c r="C846" s="134">
        <v>37767</v>
      </c>
      <c r="D846" s="49">
        <v>1800</v>
      </c>
      <c r="E846" s="49">
        <v>80.900000000000006</v>
      </c>
      <c r="F846" s="49"/>
      <c r="G846" s="50"/>
      <c r="H846" s="50"/>
      <c r="I846" s="50" t="s">
        <v>2</v>
      </c>
      <c r="J846" s="186"/>
      <c r="K846" s="99"/>
      <c r="L846" s="99"/>
      <c r="M846" s="99"/>
      <c r="N846" s="99"/>
      <c r="O846" s="99"/>
    </row>
    <row r="847" spans="1:15" x14ac:dyDescent="0.2">
      <c r="A847" s="114" t="s">
        <v>1872</v>
      </c>
      <c r="B847" s="114" t="s">
        <v>1794</v>
      </c>
      <c r="C847" s="134">
        <v>37782</v>
      </c>
      <c r="D847" s="49">
        <v>2200</v>
      </c>
      <c r="E847" s="49">
        <v>73.900000000000006</v>
      </c>
      <c r="F847" s="49"/>
      <c r="G847" s="50"/>
      <c r="H847" s="50"/>
      <c r="I847" s="50" t="s">
        <v>2</v>
      </c>
      <c r="J847" s="186"/>
      <c r="K847" s="99"/>
      <c r="L847" s="99"/>
      <c r="M847" s="99"/>
      <c r="N847" s="99"/>
      <c r="O847" s="99"/>
    </row>
    <row r="848" spans="1:15" x14ac:dyDescent="0.2">
      <c r="A848" s="114" t="s">
        <v>499</v>
      </c>
      <c r="B848" s="114" t="s">
        <v>1795</v>
      </c>
      <c r="C848" s="134">
        <v>37938</v>
      </c>
      <c r="D848" s="49">
        <v>1350</v>
      </c>
      <c r="E848" s="49">
        <v>121.1</v>
      </c>
      <c r="F848" s="49"/>
      <c r="G848" s="50"/>
      <c r="H848" s="50"/>
      <c r="I848" s="50" t="s">
        <v>2</v>
      </c>
      <c r="J848" s="186"/>
      <c r="K848" s="99"/>
      <c r="L848" s="99"/>
      <c r="M848" s="99"/>
      <c r="N848" s="99"/>
      <c r="O848" s="99"/>
    </row>
    <row r="849" spans="1:15" x14ac:dyDescent="0.2">
      <c r="A849" s="114" t="s">
        <v>499</v>
      </c>
      <c r="B849" s="114" t="s">
        <v>1796</v>
      </c>
      <c r="C849" s="134">
        <v>37757</v>
      </c>
      <c r="D849" s="49">
        <v>1350</v>
      </c>
      <c r="E849" s="49">
        <v>117.3</v>
      </c>
      <c r="F849" s="49"/>
      <c r="G849" s="50"/>
      <c r="H849" s="50"/>
      <c r="I849" s="50" t="s">
        <v>2</v>
      </c>
      <c r="J849" s="186"/>
      <c r="K849" s="99"/>
      <c r="L849" s="99"/>
      <c r="M849" s="99"/>
      <c r="N849" s="99"/>
      <c r="O849" s="99"/>
    </row>
    <row r="850" spans="1:15" x14ac:dyDescent="0.2">
      <c r="A850" s="114" t="s">
        <v>499</v>
      </c>
      <c r="B850" s="114" t="s">
        <v>1797</v>
      </c>
      <c r="C850" s="134">
        <v>37749</v>
      </c>
      <c r="D850" s="49">
        <v>1350</v>
      </c>
      <c r="E850" s="49">
        <v>121.7</v>
      </c>
      <c r="F850" s="49"/>
      <c r="G850" s="50"/>
      <c r="H850" s="50"/>
      <c r="I850" s="50" t="s">
        <v>2</v>
      </c>
      <c r="J850" s="186"/>
      <c r="K850" s="99"/>
      <c r="L850" s="99"/>
      <c r="M850" s="99"/>
      <c r="N850" s="99"/>
      <c r="O850" s="99"/>
    </row>
    <row r="851" spans="1:15" x14ac:dyDescent="0.2">
      <c r="A851" s="114" t="s">
        <v>1873</v>
      </c>
      <c r="B851" s="114" t="s">
        <v>1798</v>
      </c>
      <c r="C851" s="134">
        <v>37748</v>
      </c>
      <c r="D851" s="49">
        <v>1509</v>
      </c>
      <c r="E851" s="49">
        <v>113.5</v>
      </c>
      <c r="F851" s="49"/>
      <c r="G851" s="50"/>
      <c r="H851" s="50"/>
      <c r="I851" s="50" t="s">
        <v>2</v>
      </c>
      <c r="J851" s="186"/>
      <c r="K851" s="99"/>
      <c r="L851" s="99"/>
      <c r="M851" s="99"/>
      <c r="N851" s="99"/>
      <c r="O851" s="99"/>
    </row>
    <row r="852" spans="1:15" x14ac:dyDescent="0.2">
      <c r="A852" s="114" t="s">
        <v>558</v>
      </c>
      <c r="B852" s="114" t="s">
        <v>1799</v>
      </c>
      <c r="C852" s="134">
        <v>38022</v>
      </c>
      <c r="D852" s="49">
        <v>1601</v>
      </c>
      <c r="E852" s="49">
        <v>160</v>
      </c>
      <c r="F852" s="49"/>
      <c r="G852" s="50"/>
      <c r="H852" s="50"/>
      <c r="I852" s="50" t="s">
        <v>2</v>
      </c>
      <c r="J852" s="186"/>
      <c r="K852" s="99"/>
      <c r="L852" s="99"/>
      <c r="M852" s="99"/>
      <c r="N852" s="99"/>
      <c r="O852" s="99"/>
    </row>
    <row r="853" spans="1:15" x14ac:dyDescent="0.2">
      <c r="A853" s="114"/>
      <c r="B853" s="114" t="s">
        <v>500</v>
      </c>
      <c r="C853" s="134">
        <v>37769</v>
      </c>
      <c r="D853" s="49"/>
      <c r="E853" s="49"/>
      <c r="F853" s="49"/>
      <c r="G853" s="50"/>
      <c r="H853" s="50"/>
      <c r="I853" s="50" t="s">
        <v>2</v>
      </c>
      <c r="J853" s="186"/>
      <c r="K853" s="99"/>
      <c r="L853" s="99"/>
      <c r="M853" s="99"/>
      <c r="N853" s="99"/>
      <c r="O853" s="99"/>
    </row>
    <row r="854" spans="1:15" x14ac:dyDescent="0.2">
      <c r="A854" s="114" t="s">
        <v>499</v>
      </c>
      <c r="B854" s="114" t="s">
        <v>501</v>
      </c>
      <c r="C854" s="134">
        <v>37798</v>
      </c>
      <c r="D854" s="49">
        <v>1350</v>
      </c>
      <c r="E854" s="49">
        <v>67.8</v>
      </c>
      <c r="F854" s="49"/>
      <c r="G854" s="50"/>
      <c r="H854" s="50"/>
      <c r="I854" s="50" t="s">
        <v>2</v>
      </c>
      <c r="J854" s="186"/>
      <c r="K854" s="99"/>
      <c r="L854" s="99"/>
      <c r="M854" s="99"/>
      <c r="N854" s="99"/>
      <c r="O854" s="99"/>
    </row>
    <row r="855" spans="1:15" x14ac:dyDescent="0.2">
      <c r="A855" s="114" t="s">
        <v>499</v>
      </c>
      <c r="B855" s="114" t="s">
        <v>502</v>
      </c>
      <c r="C855" s="134">
        <v>37747</v>
      </c>
      <c r="D855" s="49">
        <v>1350</v>
      </c>
      <c r="E855" s="49">
        <v>84</v>
      </c>
      <c r="F855" s="49"/>
      <c r="G855" s="50"/>
      <c r="H855" s="50"/>
      <c r="I855" s="50" t="s">
        <v>2</v>
      </c>
      <c r="J855" s="186"/>
      <c r="K855" s="99"/>
      <c r="L855" s="99"/>
      <c r="M855" s="99"/>
      <c r="N855" s="99"/>
      <c r="O855" s="99"/>
    </row>
    <row r="856" spans="1:15" x14ac:dyDescent="0.2">
      <c r="A856" s="114"/>
      <c r="B856" s="114" t="s">
        <v>502</v>
      </c>
      <c r="C856" s="134">
        <v>37797</v>
      </c>
      <c r="D856" s="49"/>
      <c r="E856" s="49"/>
      <c r="F856" s="49"/>
      <c r="G856" s="50"/>
      <c r="H856" s="50"/>
      <c r="I856" s="50" t="s">
        <v>2</v>
      </c>
      <c r="J856" s="186"/>
      <c r="K856" s="99"/>
      <c r="L856" s="99"/>
      <c r="M856" s="99"/>
      <c r="N856" s="99"/>
      <c r="O856" s="99"/>
    </row>
    <row r="857" spans="1:15" x14ac:dyDescent="0.2">
      <c r="A857" s="114" t="s">
        <v>1873</v>
      </c>
      <c r="B857" s="114" t="s">
        <v>1190</v>
      </c>
      <c r="C857" s="134">
        <v>38056</v>
      </c>
      <c r="D857" s="49">
        <v>1509</v>
      </c>
      <c r="E857" s="49">
        <v>103.5</v>
      </c>
      <c r="F857" s="49"/>
      <c r="G857" s="50"/>
      <c r="H857" s="50"/>
      <c r="I857" s="50" t="s">
        <v>2</v>
      </c>
      <c r="J857" s="186"/>
      <c r="K857" s="99"/>
      <c r="L857" s="99"/>
      <c r="M857" s="99"/>
      <c r="N857" s="99"/>
      <c r="O857" s="99"/>
    </row>
    <row r="858" spans="1:15" x14ac:dyDescent="0.2">
      <c r="A858" s="114" t="s">
        <v>460</v>
      </c>
      <c r="B858" s="114" t="s">
        <v>1800</v>
      </c>
      <c r="C858" s="134">
        <v>37864</v>
      </c>
      <c r="D858" s="49">
        <v>2875</v>
      </c>
      <c r="E858" s="49">
        <v>131.19999999999999</v>
      </c>
      <c r="F858" s="49"/>
      <c r="G858" s="50"/>
      <c r="H858" s="50"/>
      <c r="I858" s="50" t="s">
        <v>2</v>
      </c>
      <c r="J858" s="186"/>
      <c r="K858" s="99"/>
      <c r="L858" s="99"/>
      <c r="M858" s="99"/>
      <c r="N858" s="99"/>
      <c r="O858" s="99"/>
    </row>
    <row r="859" spans="1:15" x14ac:dyDescent="0.2">
      <c r="A859" s="114" t="s">
        <v>460</v>
      </c>
      <c r="B859" s="114" t="s">
        <v>503</v>
      </c>
      <c r="C859" s="134">
        <v>37746</v>
      </c>
      <c r="D859" s="49">
        <v>2875</v>
      </c>
      <c r="E859" s="49">
        <v>131.80000000000001</v>
      </c>
      <c r="F859" s="49"/>
      <c r="G859" s="50"/>
      <c r="H859" s="50"/>
      <c r="I859" s="50" t="s">
        <v>2</v>
      </c>
      <c r="J859" s="186"/>
      <c r="K859" s="99"/>
      <c r="L859" s="99"/>
      <c r="M859" s="99"/>
      <c r="N859" s="99"/>
      <c r="O859" s="99"/>
    </row>
    <row r="860" spans="1:15" x14ac:dyDescent="0.2">
      <c r="A860" s="114" t="s">
        <v>460</v>
      </c>
      <c r="B860" s="114" t="s">
        <v>503</v>
      </c>
      <c r="C860" s="134">
        <v>37747</v>
      </c>
      <c r="D860" s="49">
        <v>2875</v>
      </c>
      <c r="E860" s="49"/>
      <c r="F860" s="49">
        <v>131.9</v>
      </c>
      <c r="G860" s="50"/>
      <c r="H860" s="50"/>
      <c r="I860" s="50" t="s">
        <v>2</v>
      </c>
      <c r="J860" s="186"/>
      <c r="K860" s="99"/>
      <c r="L860" s="99"/>
      <c r="M860" s="99"/>
      <c r="N860" s="99"/>
      <c r="O860" s="99"/>
    </row>
    <row r="861" spans="1:15" x14ac:dyDescent="0.2">
      <c r="A861" s="114" t="s">
        <v>460</v>
      </c>
      <c r="B861" s="114" t="s">
        <v>1801</v>
      </c>
      <c r="C861" s="134">
        <v>37764</v>
      </c>
      <c r="D861" s="49">
        <v>2875</v>
      </c>
      <c r="E861" s="49">
        <v>132.30000000000001</v>
      </c>
      <c r="F861" s="49"/>
      <c r="G861" s="50"/>
      <c r="H861" s="50"/>
      <c r="I861" s="50" t="s">
        <v>2</v>
      </c>
      <c r="J861" s="186"/>
      <c r="K861" s="99"/>
      <c r="L861" s="99"/>
      <c r="M861" s="99"/>
      <c r="N861" s="99"/>
      <c r="O861" s="99"/>
    </row>
    <row r="862" spans="1:15" x14ac:dyDescent="0.2">
      <c r="A862" s="114" t="s">
        <v>460</v>
      </c>
      <c r="B862" s="114" t="s">
        <v>1802</v>
      </c>
      <c r="C862" s="134">
        <v>37888</v>
      </c>
      <c r="D862" s="49">
        <v>2875</v>
      </c>
      <c r="E862" s="49">
        <v>134.80000000000001</v>
      </c>
      <c r="F862" s="49"/>
      <c r="G862" s="50"/>
      <c r="H862" s="50"/>
      <c r="I862" s="50" t="s">
        <v>2</v>
      </c>
      <c r="J862" s="186"/>
      <c r="K862" s="99"/>
      <c r="L862" s="99"/>
      <c r="M862" s="99"/>
      <c r="N862" s="99"/>
      <c r="O862" s="99"/>
    </row>
    <row r="863" spans="1:15" x14ac:dyDescent="0.2">
      <c r="A863" s="114" t="s">
        <v>504</v>
      </c>
      <c r="B863" s="114" t="s">
        <v>1803</v>
      </c>
      <c r="C863" s="134">
        <v>37902</v>
      </c>
      <c r="D863" s="49">
        <v>800</v>
      </c>
      <c r="E863" s="49">
        <v>89.8</v>
      </c>
      <c r="F863" s="49"/>
      <c r="G863" s="50"/>
      <c r="H863" s="50"/>
      <c r="I863" s="50" t="s">
        <v>2</v>
      </c>
      <c r="J863" s="186"/>
      <c r="K863" s="99"/>
      <c r="L863" s="99"/>
      <c r="M863" s="99"/>
      <c r="N863" s="99"/>
      <c r="O863" s="99"/>
    </row>
    <row r="864" spans="1:15" x14ac:dyDescent="0.2">
      <c r="A864" s="114" t="s">
        <v>504</v>
      </c>
      <c r="B864" s="114" t="s">
        <v>1803</v>
      </c>
      <c r="C864" s="134">
        <v>38035</v>
      </c>
      <c r="D864" s="49">
        <v>800</v>
      </c>
      <c r="E864" s="49">
        <v>92.7</v>
      </c>
      <c r="F864" s="49"/>
      <c r="G864" s="50"/>
      <c r="H864" s="50"/>
      <c r="I864" s="50" t="s">
        <v>2</v>
      </c>
      <c r="J864" s="186"/>
      <c r="K864" s="99"/>
      <c r="L864" s="99"/>
      <c r="M864" s="99"/>
      <c r="N864" s="99"/>
      <c r="O864" s="99"/>
    </row>
    <row r="865" spans="1:15" x14ac:dyDescent="0.2">
      <c r="A865" s="114" t="s">
        <v>504</v>
      </c>
      <c r="B865" s="114" t="s">
        <v>1804</v>
      </c>
      <c r="C865" s="134">
        <v>37908</v>
      </c>
      <c r="D865" s="49">
        <v>800</v>
      </c>
      <c r="E865" s="49">
        <v>92.4</v>
      </c>
      <c r="F865" s="49"/>
      <c r="G865" s="50"/>
      <c r="H865" s="50"/>
      <c r="I865" s="50" t="s">
        <v>2</v>
      </c>
      <c r="J865" s="186"/>
      <c r="K865" s="99"/>
      <c r="L865" s="99"/>
      <c r="M865" s="99"/>
      <c r="N865" s="99"/>
      <c r="O865" s="99"/>
    </row>
    <row r="866" spans="1:15" x14ac:dyDescent="0.2">
      <c r="A866" s="114" t="s">
        <v>504</v>
      </c>
      <c r="B866" s="114" t="s">
        <v>1804</v>
      </c>
      <c r="C866" s="134">
        <v>38036</v>
      </c>
      <c r="D866" s="49">
        <v>800</v>
      </c>
      <c r="E866" s="49">
        <v>93.5</v>
      </c>
      <c r="F866" s="49"/>
      <c r="G866" s="50"/>
      <c r="H866" s="50"/>
      <c r="I866" s="50" t="s">
        <v>2</v>
      </c>
      <c r="J866" s="186"/>
      <c r="K866" s="99"/>
      <c r="L866" s="99"/>
      <c r="M866" s="99"/>
      <c r="N866" s="99"/>
      <c r="O866" s="99"/>
    </row>
    <row r="867" spans="1:15" x14ac:dyDescent="0.2">
      <c r="A867" s="114" t="s">
        <v>504</v>
      </c>
      <c r="B867" s="114" t="s">
        <v>1805</v>
      </c>
      <c r="C867" s="134">
        <v>37637</v>
      </c>
      <c r="D867" s="49">
        <v>800</v>
      </c>
      <c r="E867" s="49">
        <v>92.6</v>
      </c>
      <c r="F867" s="49"/>
      <c r="G867" s="50"/>
      <c r="H867" s="50"/>
      <c r="I867" s="50" t="s">
        <v>2</v>
      </c>
      <c r="J867" s="186"/>
      <c r="K867" s="99"/>
      <c r="L867" s="99"/>
      <c r="M867" s="99"/>
      <c r="N867" s="99"/>
      <c r="O867" s="99"/>
    </row>
    <row r="868" spans="1:15" x14ac:dyDescent="0.2">
      <c r="A868" s="114" t="s">
        <v>504</v>
      </c>
      <c r="B868" s="114" t="s">
        <v>1805</v>
      </c>
      <c r="C868" s="134">
        <v>37909</v>
      </c>
      <c r="D868" s="49">
        <v>800</v>
      </c>
      <c r="E868" s="49">
        <v>92.7</v>
      </c>
      <c r="F868" s="49"/>
      <c r="G868" s="50"/>
      <c r="H868" s="50"/>
      <c r="I868" s="50" t="s">
        <v>2</v>
      </c>
      <c r="J868" s="186"/>
      <c r="K868" s="99"/>
      <c r="L868" s="99"/>
      <c r="M868" s="99"/>
      <c r="N868" s="99"/>
      <c r="O868" s="99"/>
    </row>
    <row r="869" spans="1:15" x14ac:dyDescent="0.2">
      <c r="A869" s="114" t="s">
        <v>504</v>
      </c>
      <c r="B869" s="114" t="s">
        <v>1805</v>
      </c>
      <c r="C869" s="134">
        <v>38044</v>
      </c>
      <c r="D869" s="49">
        <v>800</v>
      </c>
      <c r="E869" s="49">
        <v>93.5</v>
      </c>
      <c r="F869" s="49"/>
      <c r="G869" s="50"/>
      <c r="H869" s="50"/>
      <c r="I869" s="50" t="s">
        <v>2</v>
      </c>
      <c r="J869" s="186"/>
      <c r="K869" s="99"/>
      <c r="L869" s="99"/>
      <c r="M869" s="99"/>
      <c r="N869" s="99"/>
      <c r="O869" s="99"/>
    </row>
    <row r="870" spans="1:15" x14ac:dyDescent="0.2">
      <c r="A870" s="114" t="s">
        <v>504</v>
      </c>
      <c r="B870" s="114" t="s">
        <v>1806</v>
      </c>
      <c r="C870" s="134">
        <v>37644</v>
      </c>
      <c r="D870" s="49">
        <v>800</v>
      </c>
      <c r="E870" s="49">
        <v>92.7</v>
      </c>
      <c r="F870" s="49"/>
      <c r="G870" s="50"/>
      <c r="H870" s="50"/>
      <c r="I870" s="50" t="s">
        <v>2</v>
      </c>
      <c r="J870" s="186"/>
      <c r="K870" s="99"/>
      <c r="L870" s="99"/>
      <c r="M870" s="99"/>
      <c r="N870" s="99"/>
      <c r="O870" s="99"/>
    </row>
    <row r="871" spans="1:15" x14ac:dyDescent="0.2">
      <c r="A871" s="114" t="s">
        <v>504</v>
      </c>
      <c r="B871" s="114" t="s">
        <v>1806</v>
      </c>
      <c r="C871" s="134">
        <v>37903</v>
      </c>
      <c r="D871" s="49">
        <v>800</v>
      </c>
      <c r="E871" s="49">
        <v>92.9</v>
      </c>
      <c r="F871" s="49"/>
      <c r="G871" s="50"/>
      <c r="H871" s="50"/>
      <c r="I871" s="50" t="s">
        <v>2</v>
      </c>
      <c r="J871" s="186"/>
      <c r="K871" s="99"/>
      <c r="L871" s="99"/>
      <c r="M871" s="99"/>
      <c r="N871" s="99"/>
      <c r="O871" s="99"/>
    </row>
    <row r="872" spans="1:15" x14ac:dyDescent="0.2">
      <c r="A872" s="114" t="s">
        <v>504</v>
      </c>
      <c r="B872" s="114" t="s">
        <v>1806</v>
      </c>
      <c r="C872" s="134">
        <v>38043</v>
      </c>
      <c r="D872" s="49">
        <v>800</v>
      </c>
      <c r="E872" s="49">
        <v>93.7</v>
      </c>
      <c r="F872" s="49"/>
      <c r="G872" s="50"/>
      <c r="H872" s="50"/>
      <c r="I872" s="50" t="s">
        <v>2</v>
      </c>
      <c r="J872" s="186"/>
      <c r="K872" s="99"/>
      <c r="L872" s="99"/>
      <c r="M872" s="99"/>
      <c r="N872" s="99"/>
      <c r="O872" s="99"/>
    </row>
    <row r="873" spans="1:15" x14ac:dyDescent="0.2">
      <c r="A873" s="114" t="s">
        <v>1874</v>
      </c>
      <c r="B873" s="114" t="s">
        <v>1807</v>
      </c>
      <c r="C873" s="134">
        <v>37798</v>
      </c>
      <c r="D873" s="49">
        <v>2900</v>
      </c>
      <c r="E873" s="49">
        <v>126.9</v>
      </c>
      <c r="F873" s="49"/>
      <c r="G873" s="50"/>
      <c r="H873" s="50"/>
      <c r="I873" s="50" t="s">
        <v>2</v>
      </c>
      <c r="J873" s="186"/>
      <c r="K873" s="99"/>
      <c r="L873" s="99"/>
      <c r="M873" s="99"/>
      <c r="N873" s="99"/>
      <c r="O873" s="99"/>
    </row>
    <row r="874" spans="1:15" x14ac:dyDescent="0.2">
      <c r="A874" s="114" t="s">
        <v>1874</v>
      </c>
      <c r="B874" s="114" t="s">
        <v>1808</v>
      </c>
      <c r="C874" s="134">
        <v>37811</v>
      </c>
      <c r="D874" s="49">
        <v>2900</v>
      </c>
      <c r="E874" s="49"/>
      <c r="F874" s="49"/>
      <c r="G874" s="50"/>
      <c r="H874" s="50"/>
      <c r="I874" s="50" t="s">
        <v>2</v>
      </c>
      <c r="J874" s="186"/>
      <c r="K874" s="99"/>
      <c r="L874" s="99"/>
      <c r="M874" s="99"/>
      <c r="N874" s="99"/>
      <c r="O874" s="99"/>
    </row>
    <row r="875" spans="1:15" x14ac:dyDescent="0.2">
      <c r="A875" s="114" t="s">
        <v>1874</v>
      </c>
      <c r="B875" s="114" t="s">
        <v>1808</v>
      </c>
      <c r="C875" s="134">
        <v>38049</v>
      </c>
      <c r="D875" s="49">
        <v>2900</v>
      </c>
      <c r="E875" s="49">
        <v>243.2</v>
      </c>
      <c r="F875" s="49"/>
      <c r="G875" s="50"/>
      <c r="H875" s="50"/>
      <c r="I875" s="50" t="s">
        <v>2</v>
      </c>
      <c r="J875" s="186"/>
      <c r="K875" s="99"/>
      <c r="L875" s="99"/>
      <c r="M875" s="99"/>
      <c r="N875" s="99"/>
      <c r="O875" s="99"/>
    </row>
    <row r="876" spans="1:15" x14ac:dyDescent="0.2">
      <c r="A876" s="114" t="s">
        <v>1875</v>
      </c>
      <c r="B876" s="114" t="s">
        <v>1809</v>
      </c>
      <c r="C876" s="134">
        <v>37754</v>
      </c>
      <c r="D876" s="49">
        <v>2900</v>
      </c>
      <c r="E876" s="49">
        <v>249.2</v>
      </c>
      <c r="F876" s="49"/>
      <c r="G876" s="50"/>
      <c r="H876" s="50"/>
      <c r="I876" s="50" t="s">
        <v>2</v>
      </c>
      <c r="J876" s="186"/>
      <c r="K876" s="99"/>
      <c r="L876" s="99"/>
      <c r="M876" s="99"/>
      <c r="N876" s="99"/>
      <c r="O876" s="99"/>
    </row>
    <row r="877" spans="1:15" x14ac:dyDescent="0.2">
      <c r="A877" s="114" t="s">
        <v>460</v>
      </c>
      <c r="B877" s="114" t="s">
        <v>1810</v>
      </c>
      <c r="C877" s="134">
        <v>37911</v>
      </c>
      <c r="D877" s="49">
        <v>2875</v>
      </c>
      <c r="E877" s="49">
        <v>133.19999999999999</v>
      </c>
      <c r="F877" s="49"/>
      <c r="G877" s="50"/>
      <c r="H877" s="50"/>
      <c r="I877" s="50" t="s">
        <v>2</v>
      </c>
      <c r="J877" s="186"/>
      <c r="K877" s="99"/>
      <c r="L877" s="99"/>
      <c r="M877" s="99"/>
      <c r="N877" s="99"/>
      <c r="O877" s="99"/>
    </row>
    <row r="878" spans="1:15" x14ac:dyDescent="0.2">
      <c r="A878" s="114" t="s">
        <v>460</v>
      </c>
      <c r="B878" s="114" t="s">
        <v>1811</v>
      </c>
      <c r="C878" s="134">
        <v>37860</v>
      </c>
      <c r="D878" s="49">
        <v>2875</v>
      </c>
      <c r="E878" s="49">
        <v>137.5</v>
      </c>
      <c r="F878" s="49"/>
      <c r="G878" s="50"/>
      <c r="H878" s="50"/>
      <c r="I878" s="50" t="s">
        <v>2</v>
      </c>
      <c r="J878" s="186"/>
      <c r="K878" s="99"/>
      <c r="L878" s="99"/>
      <c r="M878" s="99"/>
      <c r="N878" s="99"/>
      <c r="O878" s="99"/>
    </row>
    <row r="879" spans="1:15" x14ac:dyDescent="0.2">
      <c r="A879" s="114" t="s">
        <v>1876</v>
      </c>
      <c r="B879" s="114" t="s">
        <v>1812</v>
      </c>
      <c r="C879" s="134">
        <v>37726</v>
      </c>
      <c r="D879" s="49">
        <v>2550</v>
      </c>
      <c r="E879" s="49"/>
      <c r="F879" s="49">
        <v>288.26</v>
      </c>
      <c r="G879" s="50"/>
      <c r="H879" s="50"/>
      <c r="I879" s="50" t="s">
        <v>2</v>
      </c>
      <c r="J879" s="186"/>
      <c r="K879" s="99"/>
      <c r="L879" s="99"/>
      <c r="M879" s="99"/>
      <c r="N879" s="99"/>
      <c r="O879" s="99"/>
    </row>
    <row r="880" spans="1:15" x14ac:dyDescent="0.2">
      <c r="A880" s="114" t="s">
        <v>1876</v>
      </c>
      <c r="B880" s="114" t="s">
        <v>1812</v>
      </c>
      <c r="C880" s="134">
        <v>37726</v>
      </c>
      <c r="D880" s="49">
        <v>2550</v>
      </c>
      <c r="E880" s="49">
        <v>289.2</v>
      </c>
      <c r="F880" s="49"/>
      <c r="G880" s="50"/>
      <c r="H880" s="50"/>
      <c r="I880" s="50" t="s">
        <v>2</v>
      </c>
      <c r="J880" s="186"/>
      <c r="K880" s="99"/>
      <c r="L880" s="99"/>
      <c r="M880" s="99"/>
      <c r="N880" s="99"/>
      <c r="O880" s="99"/>
    </row>
    <row r="881" spans="1:15" x14ac:dyDescent="0.2">
      <c r="A881" s="114" t="s">
        <v>1876</v>
      </c>
      <c r="B881" s="114" t="s">
        <v>1812</v>
      </c>
      <c r="C881" s="134">
        <v>37733</v>
      </c>
      <c r="D881" s="49">
        <v>2550</v>
      </c>
      <c r="E881" s="49">
        <v>288.2</v>
      </c>
      <c r="F881" s="49"/>
      <c r="G881" s="50"/>
      <c r="H881" s="50"/>
      <c r="I881" s="50" t="s">
        <v>2</v>
      </c>
      <c r="J881" s="186"/>
      <c r="K881" s="99"/>
      <c r="L881" s="99"/>
      <c r="M881" s="99"/>
      <c r="N881" s="99"/>
      <c r="O881" s="99"/>
    </row>
    <row r="882" spans="1:15" x14ac:dyDescent="0.2">
      <c r="A882" s="114" t="s">
        <v>1876</v>
      </c>
      <c r="B882" s="114" t="s">
        <v>1812</v>
      </c>
      <c r="C882" s="134">
        <v>37734</v>
      </c>
      <c r="D882" s="49">
        <v>2550</v>
      </c>
      <c r="E882" s="49"/>
      <c r="F882" s="49">
        <v>288.2</v>
      </c>
      <c r="G882" s="50"/>
      <c r="H882" s="50"/>
      <c r="I882" s="50" t="s">
        <v>2</v>
      </c>
      <c r="J882" s="186"/>
      <c r="K882" s="99"/>
      <c r="L882" s="99"/>
      <c r="M882" s="99"/>
      <c r="N882" s="99"/>
      <c r="O882" s="99"/>
    </row>
    <row r="883" spans="1:15" x14ac:dyDescent="0.2">
      <c r="A883" s="114" t="s">
        <v>1876</v>
      </c>
      <c r="B883" s="114" t="s">
        <v>1812</v>
      </c>
      <c r="C883" s="134">
        <v>37734</v>
      </c>
      <c r="D883" s="49">
        <v>2550</v>
      </c>
      <c r="E883" s="49">
        <v>288.39999999999998</v>
      </c>
      <c r="F883" s="49"/>
      <c r="G883" s="50"/>
      <c r="H883" s="50"/>
      <c r="I883" s="50" t="s">
        <v>2</v>
      </c>
      <c r="J883" s="186"/>
      <c r="K883" s="99"/>
      <c r="L883" s="99"/>
      <c r="M883" s="99"/>
      <c r="N883" s="99"/>
      <c r="O883" s="99"/>
    </row>
    <row r="884" spans="1:15" x14ac:dyDescent="0.2">
      <c r="A884" s="114" t="s">
        <v>460</v>
      </c>
      <c r="B884" s="114" t="s">
        <v>1813</v>
      </c>
      <c r="C884" s="134">
        <v>37903</v>
      </c>
      <c r="D884" s="49">
        <v>2875</v>
      </c>
      <c r="E884" s="49">
        <v>135.6</v>
      </c>
      <c r="F884" s="49"/>
      <c r="G884" s="50"/>
      <c r="H884" s="50"/>
      <c r="I884" s="50" t="s">
        <v>2</v>
      </c>
      <c r="J884" s="186"/>
      <c r="K884" s="99"/>
      <c r="L884" s="99"/>
      <c r="M884" s="99"/>
      <c r="N884" s="99"/>
      <c r="O884" s="99"/>
    </row>
    <row r="885" spans="1:15" x14ac:dyDescent="0.2">
      <c r="A885" s="114" t="s">
        <v>460</v>
      </c>
      <c r="B885" s="114" t="s">
        <v>1814</v>
      </c>
      <c r="C885" s="134">
        <v>37763</v>
      </c>
      <c r="D885" s="49">
        <v>2875</v>
      </c>
      <c r="E885" s="49">
        <v>163</v>
      </c>
      <c r="F885" s="49"/>
      <c r="G885" s="50"/>
      <c r="H885" s="50"/>
      <c r="I885" s="50" t="s">
        <v>2</v>
      </c>
      <c r="J885" s="186"/>
      <c r="K885" s="99"/>
      <c r="L885" s="99"/>
      <c r="M885" s="99"/>
      <c r="N885" s="99"/>
      <c r="O885" s="99"/>
    </row>
    <row r="886" spans="1:15" x14ac:dyDescent="0.2">
      <c r="A886" s="114" t="s">
        <v>1877</v>
      </c>
      <c r="B886" s="114" t="s">
        <v>1815</v>
      </c>
      <c r="C886" s="134">
        <v>37984</v>
      </c>
      <c r="D886" s="49">
        <v>2150</v>
      </c>
      <c r="E886" s="49">
        <v>27.5</v>
      </c>
      <c r="F886" s="49"/>
      <c r="G886" s="50"/>
      <c r="H886" s="50"/>
      <c r="I886" s="50" t="s">
        <v>2</v>
      </c>
      <c r="J886" s="186"/>
      <c r="K886" s="99"/>
      <c r="L886" s="99"/>
      <c r="M886" s="99"/>
      <c r="N886" s="99"/>
      <c r="O886" s="99"/>
    </row>
    <row r="887" spans="1:15" x14ac:dyDescent="0.2">
      <c r="A887" s="114" t="s">
        <v>1877</v>
      </c>
      <c r="B887" s="114" t="s">
        <v>1815</v>
      </c>
      <c r="C887" s="134">
        <v>37985</v>
      </c>
      <c r="D887" s="49">
        <v>2150</v>
      </c>
      <c r="E887" s="49">
        <v>29</v>
      </c>
      <c r="F887" s="49"/>
      <c r="G887" s="50"/>
      <c r="H887" s="50"/>
      <c r="I887" s="50" t="s">
        <v>2</v>
      </c>
      <c r="J887" s="186"/>
      <c r="K887" s="99"/>
      <c r="L887" s="99"/>
      <c r="M887" s="99"/>
      <c r="N887" s="99"/>
      <c r="O887" s="99"/>
    </row>
    <row r="888" spans="1:15" x14ac:dyDescent="0.2">
      <c r="A888" s="114" t="s">
        <v>460</v>
      </c>
      <c r="B888" s="114" t="s">
        <v>1816</v>
      </c>
      <c r="C888" s="134">
        <v>37743</v>
      </c>
      <c r="D888" s="49">
        <v>2875</v>
      </c>
      <c r="E888" s="49">
        <v>131.4</v>
      </c>
      <c r="F888" s="49"/>
      <c r="G888" s="50"/>
      <c r="H888" s="50"/>
      <c r="I888" s="50" t="s">
        <v>2</v>
      </c>
      <c r="J888" s="186"/>
      <c r="K888" s="99"/>
      <c r="L888" s="99"/>
      <c r="M888" s="99"/>
      <c r="N888" s="99"/>
      <c r="O888" s="99"/>
    </row>
    <row r="889" spans="1:15" x14ac:dyDescent="0.2">
      <c r="A889" s="114" t="s">
        <v>460</v>
      </c>
      <c r="B889" s="114" t="s">
        <v>505</v>
      </c>
      <c r="C889" s="134">
        <v>37743</v>
      </c>
      <c r="D889" s="49">
        <v>2875</v>
      </c>
      <c r="E889" s="49">
        <v>131.5</v>
      </c>
      <c r="F889" s="49"/>
      <c r="G889" s="50"/>
      <c r="H889" s="50"/>
      <c r="I889" s="50" t="s">
        <v>2</v>
      </c>
      <c r="J889" s="186"/>
      <c r="K889" s="99"/>
      <c r="L889" s="99"/>
      <c r="M889" s="99"/>
      <c r="N889" s="99"/>
      <c r="O889" s="99"/>
    </row>
    <row r="890" spans="1:15" x14ac:dyDescent="0.2">
      <c r="A890" s="114" t="s">
        <v>460</v>
      </c>
      <c r="B890" s="114" t="s">
        <v>505</v>
      </c>
      <c r="C890" s="134">
        <v>37881</v>
      </c>
      <c r="D890" s="49">
        <v>2875</v>
      </c>
      <c r="E890" s="49">
        <v>132.5</v>
      </c>
      <c r="F890" s="49"/>
      <c r="G890" s="50"/>
      <c r="H890" s="50"/>
      <c r="I890" s="50" t="s">
        <v>2</v>
      </c>
      <c r="J890" s="186"/>
      <c r="K890" s="99"/>
      <c r="L890" s="99"/>
      <c r="M890" s="99"/>
      <c r="N890" s="99"/>
      <c r="O890" s="99"/>
    </row>
    <row r="891" spans="1:15" x14ac:dyDescent="0.2">
      <c r="A891" s="114" t="s">
        <v>460</v>
      </c>
      <c r="B891" s="114" t="s">
        <v>1817</v>
      </c>
      <c r="C891" s="134">
        <v>37903</v>
      </c>
      <c r="D891" s="49">
        <v>2875</v>
      </c>
      <c r="E891" s="49">
        <v>141.19999999999999</v>
      </c>
      <c r="F891" s="49"/>
      <c r="G891" s="50"/>
      <c r="H891" s="50"/>
      <c r="I891" s="50" t="s">
        <v>2</v>
      </c>
      <c r="J891" s="186"/>
      <c r="K891" s="99"/>
      <c r="L891" s="99"/>
      <c r="M891" s="99"/>
      <c r="N891" s="99"/>
      <c r="O891" s="99"/>
    </row>
    <row r="892" spans="1:15" x14ac:dyDescent="0.2">
      <c r="A892" s="114" t="s">
        <v>1878</v>
      </c>
      <c r="B892" s="114" t="s">
        <v>506</v>
      </c>
      <c r="C892" s="134">
        <v>37790</v>
      </c>
      <c r="D892" s="49">
        <v>2450</v>
      </c>
      <c r="E892" s="49">
        <v>68.900000000000006</v>
      </c>
      <c r="F892" s="49"/>
      <c r="G892" s="50"/>
      <c r="H892" s="50"/>
      <c r="I892" s="50" t="s">
        <v>2</v>
      </c>
      <c r="J892" s="186"/>
      <c r="K892" s="99"/>
      <c r="L892" s="99"/>
      <c r="M892" s="99"/>
      <c r="N892" s="99"/>
      <c r="O892" s="99"/>
    </row>
    <row r="893" spans="1:15" x14ac:dyDescent="0.2">
      <c r="A893" s="114" t="s">
        <v>507</v>
      </c>
      <c r="B893" s="114" t="s">
        <v>1818</v>
      </c>
      <c r="C893" s="134">
        <v>37739</v>
      </c>
      <c r="D893" s="49">
        <v>3050</v>
      </c>
      <c r="E893" s="49">
        <v>138.4</v>
      </c>
      <c r="F893" s="49"/>
      <c r="G893" s="50"/>
      <c r="H893" s="50"/>
      <c r="I893" s="50" t="s">
        <v>2</v>
      </c>
      <c r="J893" s="186"/>
      <c r="K893" s="99"/>
      <c r="L893" s="99"/>
      <c r="M893" s="99"/>
      <c r="N893" s="99"/>
      <c r="O893" s="99"/>
    </row>
    <row r="894" spans="1:15" x14ac:dyDescent="0.2">
      <c r="A894" s="114" t="s">
        <v>1879</v>
      </c>
      <c r="B894" s="114" t="s">
        <v>1819</v>
      </c>
      <c r="C894" s="134">
        <v>37645</v>
      </c>
      <c r="D894" s="49">
        <v>3050</v>
      </c>
      <c r="E894" s="49">
        <v>101.6</v>
      </c>
      <c r="F894" s="49"/>
      <c r="G894" s="50"/>
      <c r="H894" s="50"/>
      <c r="I894" s="50" t="s">
        <v>2</v>
      </c>
      <c r="J894" s="186"/>
      <c r="K894" s="99"/>
      <c r="L894" s="99"/>
      <c r="M894" s="99"/>
      <c r="N894" s="99"/>
      <c r="O894" s="99"/>
    </row>
    <row r="895" spans="1:15" x14ac:dyDescent="0.2">
      <c r="A895" s="114" t="s">
        <v>507</v>
      </c>
      <c r="B895" s="114" t="s">
        <v>1820</v>
      </c>
      <c r="C895" s="134">
        <v>37970</v>
      </c>
      <c r="D895" s="49">
        <v>3050</v>
      </c>
      <c r="E895" s="49">
        <v>174.4</v>
      </c>
      <c r="F895" s="49"/>
      <c r="G895" s="50"/>
      <c r="H895" s="50"/>
      <c r="I895" s="50" t="s">
        <v>2</v>
      </c>
      <c r="J895" s="186"/>
      <c r="K895" s="99"/>
      <c r="L895" s="99"/>
      <c r="M895" s="99"/>
      <c r="N895" s="99"/>
      <c r="O895" s="99"/>
    </row>
    <row r="896" spans="1:15" x14ac:dyDescent="0.2">
      <c r="A896" s="114"/>
      <c r="B896" s="114" t="s">
        <v>1820</v>
      </c>
      <c r="C896" s="134">
        <v>37970</v>
      </c>
      <c r="D896" s="49"/>
      <c r="E896" s="49"/>
      <c r="F896" s="49"/>
      <c r="G896" s="50"/>
      <c r="H896" s="50"/>
      <c r="I896" s="50" t="s">
        <v>2</v>
      </c>
      <c r="J896" s="186"/>
      <c r="K896" s="99"/>
      <c r="L896" s="99"/>
      <c r="M896" s="99"/>
      <c r="N896" s="99"/>
      <c r="O896" s="99"/>
    </row>
    <row r="897" spans="1:15" x14ac:dyDescent="0.2">
      <c r="A897" s="114" t="s">
        <v>507</v>
      </c>
      <c r="B897" s="114" t="s">
        <v>1820</v>
      </c>
      <c r="C897" s="134">
        <v>37973</v>
      </c>
      <c r="D897" s="49">
        <v>3050</v>
      </c>
      <c r="E897" s="49">
        <v>157.19999999999999</v>
      </c>
      <c r="F897" s="49"/>
      <c r="G897" s="50"/>
      <c r="H897" s="50"/>
      <c r="I897" s="50" t="s">
        <v>2</v>
      </c>
      <c r="J897" s="186"/>
      <c r="K897" s="99"/>
      <c r="L897" s="99"/>
      <c r="M897" s="99"/>
      <c r="N897" s="99"/>
      <c r="O897" s="99"/>
    </row>
    <row r="898" spans="1:15" x14ac:dyDescent="0.2">
      <c r="A898" s="114" t="s">
        <v>1879</v>
      </c>
      <c r="B898" s="114" t="s">
        <v>1821</v>
      </c>
      <c r="C898" s="134">
        <v>37740</v>
      </c>
      <c r="D898" s="49">
        <v>3050</v>
      </c>
      <c r="E898" s="49">
        <v>96</v>
      </c>
      <c r="F898" s="49"/>
      <c r="G898" s="50"/>
      <c r="H898" s="50"/>
      <c r="I898" s="50" t="s">
        <v>2</v>
      </c>
      <c r="J898" s="186"/>
      <c r="K898" s="99"/>
      <c r="L898" s="99"/>
      <c r="M898" s="99"/>
      <c r="N898" s="99"/>
      <c r="O898" s="99"/>
    </row>
    <row r="899" spans="1:15" x14ac:dyDescent="0.2">
      <c r="A899" s="114" t="s">
        <v>460</v>
      </c>
      <c r="B899" s="114" t="s">
        <v>1822</v>
      </c>
      <c r="C899" s="134">
        <v>37739</v>
      </c>
      <c r="D899" s="49">
        <v>2875</v>
      </c>
      <c r="E899" s="49">
        <v>140.1</v>
      </c>
      <c r="F899" s="49"/>
      <c r="G899" s="50"/>
      <c r="H899" s="50"/>
      <c r="I899" s="50" t="s">
        <v>2</v>
      </c>
      <c r="J899" s="186"/>
      <c r="K899" s="99"/>
      <c r="L899" s="99"/>
      <c r="M899" s="99"/>
      <c r="N899" s="99"/>
      <c r="O899" s="99"/>
    </row>
    <row r="900" spans="1:15" x14ac:dyDescent="0.2">
      <c r="A900" s="114" t="s">
        <v>460</v>
      </c>
      <c r="B900" s="114" t="s">
        <v>1823</v>
      </c>
      <c r="C900" s="134">
        <v>37904</v>
      </c>
      <c r="D900" s="49">
        <v>2875</v>
      </c>
      <c r="E900" s="49">
        <v>131.19999999999999</v>
      </c>
      <c r="F900" s="49"/>
      <c r="G900" s="50"/>
      <c r="H900" s="50"/>
      <c r="I900" s="50" t="s">
        <v>2</v>
      </c>
      <c r="J900" s="186"/>
      <c r="K900" s="99"/>
      <c r="L900" s="99"/>
      <c r="M900" s="99"/>
      <c r="N900" s="99"/>
      <c r="O900" s="99"/>
    </row>
    <row r="901" spans="1:15" x14ac:dyDescent="0.2">
      <c r="A901" s="114" t="s">
        <v>460</v>
      </c>
      <c r="B901" s="114" t="s">
        <v>508</v>
      </c>
      <c r="C901" s="134">
        <v>37641</v>
      </c>
      <c r="D901" s="49">
        <v>2875</v>
      </c>
      <c r="E901" s="49">
        <v>132</v>
      </c>
      <c r="F901" s="49">
        <v>132</v>
      </c>
      <c r="G901" s="50"/>
      <c r="H901" s="50"/>
      <c r="I901" s="50" t="s">
        <v>2</v>
      </c>
      <c r="J901" s="186"/>
      <c r="K901" s="99"/>
      <c r="L901" s="99"/>
      <c r="M901" s="99"/>
      <c r="N901" s="99"/>
      <c r="O901" s="99"/>
    </row>
    <row r="902" spans="1:15" x14ac:dyDescent="0.2">
      <c r="A902" s="114" t="s">
        <v>460</v>
      </c>
      <c r="B902" s="114" t="s">
        <v>508</v>
      </c>
      <c r="C902" s="134">
        <v>37641</v>
      </c>
      <c r="D902" s="49">
        <v>2875</v>
      </c>
      <c r="E902" s="49">
        <v>131.5</v>
      </c>
      <c r="F902" s="49"/>
      <c r="G902" s="50"/>
      <c r="H902" s="50"/>
      <c r="I902" s="50" t="s">
        <v>2</v>
      </c>
      <c r="J902" s="186"/>
      <c r="K902" s="99"/>
      <c r="L902" s="99"/>
      <c r="M902" s="99"/>
      <c r="N902" s="99"/>
      <c r="O902" s="99"/>
    </row>
    <row r="903" spans="1:15" x14ac:dyDescent="0.2">
      <c r="A903" s="202"/>
      <c r="B903" s="235" t="s">
        <v>2023</v>
      </c>
      <c r="C903" s="236" t="s">
        <v>2068</v>
      </c>
      <c r="D903" s="202">
        <v>4063</v>
      </c>
      <c r="E903" s="221"/>
      <c r="F903" s="202">
        <v>436</v>
      </c>
      <c r="G903" s="218"/>
      <c r="H903" s="218"/>
      <c r="I903" s="218" t="s">
        <v>1</v>
      </c>
      <c r="J903" s="201" t="s">
        <v>2067</v>
      </c>
    </row>
    <row r="904" spans="1:15" x14ac:dyDescent="0.2">
      <c r="A904" s="202"/>
      <c r="B904" s="235" t="s">
        <v>2024</v>
      </c>
      <c r="C904" s="236" t="s">
        <v>2068</v>
      </c>
      <c r="D904" s="202">
        <v>3946</v>
      </c>
      <c r="E904" s="221"/>
      <c r="F904" s="202">
        <v>422</v>
      </c>
      <c r="G904" s="218"/>
      <c r="H904" s="218"/>
      <c r="I904" s="218" t="s">
        <v>1</v>
      </c>
      <c r="J904" s="201" t="s">
        <v>2067</v>
      </c>
    </row>
    <row r="905" spans="1:15" x14ac:dyDescent="0.2">
      <c r="A905" s="202"/>
      <c r="B905" s="235" t="s">
        <v>2001</v>
      </c>
      <c r="C905" s="236" t="s">
        <v>2068</v>
      </c>
      <c r="D905" s="202">
        <v>4920</v>
      </c>
      <c r="E905" s="221"/>
      <c r="F905" s="202">
        <v>315</v>
      </c>
      <c r="G905" s="218"/>
      <c r="H905" s="218"/>
      <c r="I905" s="218" t="s">
        <v>1</v>
      </c>
      <c r="J905" s="201" t="s">
        <v>2067</v>
      </c>
    </row>
    <row r="906" spans="1:15" x14ac:dyDescent="0.2">
      <c r="A906" s="202"/>
      <c r="B906" s="235" t="s">
        <v>2002</v>
      </c>
      <c r="C906" s="236" t="s">
        <v>2068</v>
      </c>
      <c r="D906" s="202">
        <v>3840</v>
      </c>
      <c r="E906" s="221"/>
      <c r="F906" s="202">
        <v>170</v>
      </c>
      <c r="G906" s="218"/>
      <c r="H906" s="218"/>
      <c r="I906" s="218" t="s">
        <v>1</v>
      </c>
      <c r="J906" s="201" t="s">
        <v>2067</v>
      </c>
    </row>
    <row r="907" spans="1:15" x14ac:dyDescent="0.2">
      <c r="A907" s="202"/>
      <c r="B907" s="235" t="s">
        <v>2003</v>
      </c>
      <c r="C907" s="236" t="s">
        <v>2068</v>
      </c>
      <c r="D907" s="202">
        <v>4777</v>
      </c>
      <c r="E907" s="221"/>
      <c r="F907" s="202">
        <v>190</v>
      </c>
      <c r="G907" s="218"/>
      <c r="H907" s="218"/>
      <c r="I907" s="218" t="s">
        <v>1</v>
      </c>
      <c r="J907" s="201" t="s">
        <v>2067</v>
      </c>
    </row>
    <row r="908" spans="1:15" x14ac:dyDescent="0.2">
      <c r="A908" s="202"/>
      <c r="B908" s="235" t="s">
        <v>2004</v>
      </c>
      <c r="C908" s="236" t="s">
        <v>2068</v>
      </c>
      <c r="D908" s="202">
        <v>5300</v>
      </c>
      <c r="E908" s="221"/>
      <c r="F908" s="202">
        <v>310</v>
      </c>
      <c r="G908" s="218"/>
      <c r="H908" s="218"/>
      <c r="I908" s="218" t="s">
        <v>1</v>
      </c>
      <c r="J908" s="201" t="s">
        <v>2067</v>
      </c>
    </row>
    <row r="909" spans="1:15" x14ac:dyDescent="0.2">
      <c r="A909" s="202"/>
      <c r="B909" s="235" t="s">
        <v>2005</v>
      </c>
      <c r="C909" s="236" t="s">
        <v>2068</v>
      </c>
      <c r="D909" s="202">
        <v>5053</v>
      </c>
      <c r="E909" s="221"/>
      <c r="F909" s="202">
        <v>300</v>
      </c>
      <c r="G909" s="218"/>
      <c r="H909" s="218"/>
      <c r="I909" s="218" t="s">
        <v>1</v>
      </c>
      <c r="J909" s="201" t="s">
        <v>2067</v>
      </c>
    </row>
    <row r="910" spans="1:15" x14ac:dyDescent="0.2">
      <c r="A910" s="202"/>
      <c r="B910" s="235" t="s">
        <v>2025</v>
      </c>
      <c r="C910" s="236" t="s">
        <v>2068</v>
      </c>
      <c r="D910" s="202">
        <v>3564</v>
      </c>
      <c r="E910" s="221"/>
      <c r="F910" s="202">
        <v>300</v>
      </c>
      <c r="G910" s="218"/>
      <c r="H910" s="218"/>
      <c r="I910" s="218" t="s">
        <v>1</v>
      </c>
      <c r="J910" s="201" t="s">
        <v>2067</v>
      </c>
    </row>
    <row r="911" spans="1:15" x14ac:dyDescent="0.2">
      <c r="A911" s="202"/>
      <c r="B911" s="235" t="s">
        <v>2006</v>
      </c>
      <c r="C911" s="236" t="s">
        <v>2068</v>
      </c>
      <c r="D911" s="202">
        <v>3904</v>
      </c>
      <c r="E911" s="221"/>
      <c r="F911" s="202">
        <v>200</v>
      </c>
      <c r="G911" s="218"/>
      <c r="H911" s="218"/>
      <c r="I911" s="218" t="s">
        <v>1</v>
      </c>
      <c r="J911" s="201" t="s">
        <v>2067</v>
      </c>
    </row>
    <row r="912" spans="1:15" x14ac:dyDescent="0.2">
      <c r="A912" s="202"/>
      <c r="B912" s="235" t="s">
        <v>2007</v>
      </c>
      <c r="C912" s="236" t="s">
        <v>2068</v>
      </c>
      <c r="D912" s="202">
        <v>3904</v>
      </c>
      <c r="E912" s="221"/>
      <c r="F912" s="202">
        <v>200</v>
      </c>
      <c r="G912" s="218"/>
      <c r="H912" s="218"/>
      <c r="I912" s="218" t="s">
        <v>1</v>
      </c>
      <c r="J912" s="201" t="s">
        <v>2067</v>
      </c>
    </row>
    <row r="913" spans="1:10" x14ac:dyDescent="0.2">
      <c r="A913" s="202"/>
      <c r="B913" s="235" t="s">
        <v>2008</v>
      </c>
      <c r="C913" s="236" t="s">
        <v>2068</v>
      </c>
      <c r="D913" s="202">
        <v>3673</v>
      </c>
      <c r="E913" s="221"/>
      <c r="F913" s="202">
        <v>225</v>
      </c>
      <c r="G913" s="218"/>
      <c r="H913" s="218"/>
      <c r="I913" s="218" t="s">
        <v>1</v>
      </c>
      <c r="J913" s="201" t="s">
        <v>2067</v>
      </c>
    </row>
    <row r="914" spans="1:10" x14ac:dyDescent="0.2">
      <c r="A914" s="202"/>
      <c r="B914" s="235" t="s">
        <v>2026</v>
      </c>
      <c r="C914" s="236" t="s">
        <v>2068</v>
      </c>
      <c r="D914" s="202">
        <v>4965</v>
      </c>
      <c r="E914" s="221"/>
      <c r="F914" s="202">
        <v>295</v>
      </c>
      <c r="G914" s="218"/>
      <c r="H914" s="218"/>
      <c r="I914" s="218" t="s">
        <v>1</v>
      </c>
      <c r="J914" s="201" t="s">
        <v>2067</v>
      </c>
    </row>
    <row r="915" spans="1:10" x14ac:dyDescent="0.2">
      <c r="A915" s="202"/>
      <c r="B915" s="235" t="s">
        <v>2009</v>
      </c>
      <c r="C915" s="236" t="s">
        <v>2068</v>
      </c>
      <c r="D915" s="202">
        <v>4365</v>
      </c>
      <c r="E915" s="221"/>
      <c r="F915" s="202">
        <v>285</v>
      </c>
      <c r="G915" s="218"/>
      <c r="H915" s="218"/>
      <c r="I915" s="218" t="s">
        <v>1</v>
      </c>
      <c r="J915" s="201" t="s">
        <v>2067</v>
      </c>
    </row>
    <row r="916" spans="1:10" x14ac:dyDescent="0.2">
      <c r="A916" s="202"/>
      <c r="B916" s="235" t="s">
        <v>2027</v>
      </c>
      <c r="C916" s="236" t="s">
        <v>2068</v>
      </c>
      <c r="D916" s="202">
        <v>3696</v>
      </c>
      <c r="E916" s="221"/>
      <c r="F916" s="202">
        <v>200</v>
      </c>
      <c r="G916" s="218"/>
      <c r="H916" s="218"/>
      <c r="I916" s="218" t="s">
        <v>1</v>
      </c>
      <c r="J916" s="201" t="s">
        <v>2067</v>
      </c>
    </row>
    <row r="917" spans="1:10" x14ac:dyDescent="0.2">
      <c r="A917" s="202"/>
      <c r="B917" s="235" t="s">
        <v>2010</v>
      </c>
      <c r="C917" s="236" t="s">
        <v>2068</v>
      </c>
      <c r="D917" s="202">
        <v>4436</v>
      </c>
      <c r="E917" s="221"/>
      <c r="F917" s="202">
        <v>190</v>
      </c>
      <c r="G917" s="218"/>
      <c r="H917" s="218"/>
      <c r="I917" s="218" t="s">
        <v>1</v>
      </c>
      <c r="J917" s="201" t="s">
        <v>2067</v>
      </c>
    </row>
    <row r="918" spans="1:10" x14ac:dyDescent="0.2">
      <c r="A918" s="202"/>
      <c r="B918" s="235" t="s">
        <v>2011</v>
      </c>
      <c r="C918" s="236" t="s">
        <v>2068</v>
      </c>
      <c r="D918" s="202">
        <v>5018</v>
      </c>
      <c r="E918" s="221"/>
      <c r="F918" s="202">
        <v>225</v>
      </c>
      <c r="G918" s="218"/>
      <c r="H918" s="218"/>
      <c r="I918" s="218" t="s">
        <v>1</v>
      </c>
      <c r="J918" s="201" t="s">
        <v>2067</v>
      </c>
    </row>
    <row r="919" spans="1:10" x14ac:dyDescent="0.2">
      <c r="A919" s="202"/>
      <c r="B919" s="235" t="s">
        <v>2012</v>
      </c>
      <c r="C919" s="236" t="s">
        <v>2068</v>
      </c>
      <c r="D919" s="202">
        <v>3745</v>
      </c>
      <c r="E919" s="221"/>
      <c r="F919" s="202">
        <v>230</v>
      </c>
      <c r="G919" s="218"/>
      <c r="H919" s="218"/>
      <c r="I919" s="218" t="s">
        <v>1</v>
      </c>
      <c r="J919" s="201" t="s">
        <v>2067</v>
      </c>
    </row>
    <row r="920" spans="1:10" x14ac:dyDescent="0.2">
      <c r="A920" s="202"/>
      <c r="B920" s="235" t="s">
        <v>2013</v>
      </c>
      <c r="C920" s="236" t="s">
        <v>2068</v>
      </c>
      <c r="D920" s="202">
        <v>4393</v>
      </c>
      <c r="E920" s="221"/>
      <c r="F920" s="202">
        <v>260</v>
      </c>
      <c r="G920" s="218"/>
      <c r="H920" s="218"/>
      <c r="I920" s="218" t="s">
        <v>1</v>
      </c>
      <c r="J920" s="201" t="s">
        <v>2067</v>
      </c>
    </row>
    <row r="921" spans="1:10" x14ac:dyDescent="0.2">
      <c r="A921" s="202"/>
      <c r="B921" s="235" t="s">
        <v>2014</v>
      </c>
      <c r="C921" s="236" t="s">
        <v>2068</v>
      </c>
      <c r="D921" s="202">
        <v>4604</v>
      </c>
      <c r="E921" s="221"/>
      <c r="F921" s="202">
        <v>200</v>
      </c>
      <c r="G921" s="218"/>
      <c r="H921" s="218"/>
      <c r="I921" s="218" t="s">
        <v>1</v>
      </c>
      <c r="J921" s="201" t="s">
        <v>2067</v>
      </c>
    </row>
    <row r="922" spans="1:10" x14ac:dyDescent="0.2">
      <c r="A922" s="202"/>
      <c r="B922" s="235" t="s">
        <v>2015</v>
      </c>
      <c r="C922" s="236" t="s">
        <v>2068</v>
      </c>
      <c r="D922" s="202">
        <v>4295</v>
      </c>
      <c r="E922" s="221"/>
      <c r="F922" s="202">
        <v>195</v>
      </c>
      <c r="G922" s="218"/>
      <c r="H922" s="218"/>
      <c r="I922" s="218" t="s">
        <v>1</v>
      </c>
      <c r="J922" s="201" t="s">
        <v>2067</v>
      </c>
    </row>
    <row r="923" spans="1:10" x14ac:dyDescent="0.2">
      <c r="A923" s="202"/>
      <c r="B923" s="235" t="s">
        <v>2016</v>
      </c>
      <c r="C923" s="236" t="s">
        <v>2068</v>
      </c>
      <c r="D923" s="202">
        <v>4445</v>
      </c>
      <c r="E923" s="221"/>
      <c r="F923" s="202">
        <v>265</v>
      </c>
      <c r="G923" s="218"/>
      <c r="H923" s="218"/>
      <c r="I923" s="218" t="s">
        <v>1</v>
      </c>
      <c r="J923" s="201" t="s">
        <v>2067</v>
      </c>
    </row>
    <row r="924" spans="1:10" x14ac:dyDescent="0.2">
      <c r="A924" s="202"/>
      <c r="B924" s="235" t="s">
        <v>2017</v>
      </c>
      <c r="C924" s="236" t="s">
        <v>2068</v>
      </c>
      <c r="D924" s="202">
        <v>5295</v>
      </c>
      <c r="E924" s="221"/>
      <c r="F924" s="202">
        <v>375</v>
      </c>
      <c r="G924" s="218"/>
      <c r="H924" s="218"/>
      <c r="I924" s="218" t="s">
        <v>1</v>
      </c>
      <c r="J924" s="201" t="s">
        <v>2067</v>
      </c>
    </row>
    <row r="925" spans="1:10" x14ac:dyDescent="0.2">
      <c r="A925" s="202"/>
      <c r="B925" s="235" t="s">
        <v>2018</v>
      </c>
      <c r="C925" s="236" t="s">
        <v>2068</v>
      </c>
      <c r="D925" s="202">
        <v>3520</v>
      </c>
      <c r="E925" s="221"/>
      <c r="F925" s="202">
        <v>155</v>
      </c>
      <c r="G925" s="218"/>
      <c r="H925" s="218"/>
      <c r="I925" s="218" t="s">
        <v>1</v>
      </c>
      <c r="J925" s="201" t="s">
        <v>2067</v>
      </c>
    </row>
    <row r="926" spans="1:10" x14ac:dyDescent="0.2">
      <c r="A926" s="202"/>
      <c r="B926" s="237" t="s">
        <v>2028</v>
      </c>
      <c r="C926" s="236" t="s">
        <v>2068</v>
      </c>
      <c r="D926" s="202">
        <v>3746</v>
      </c>
      <c r="E926" s="223"/>
      <c r="F926" s="202">
        <v>401</v>
      </c>
      <c r="G926" s="218"/>
      <c r="H926" s="218"/>
      <c r="I926" s="218" t="s">
        <v>1</v>
      </c>
      <c r="J926" s="201" t="s">
        <v>2067</v>
      </c>
    </row>
    <row r="927" spans="1:10" x14ac:dyDescent="0.2">
      <c r="A927" s="202"/>
      <c r="B927" s="237" t="s">
        <v>2029</v>
      </c>
      <c r="C927" s="236" t="s">
        <v>2068</v>
      </c>
      <c r="D927" s="202">
        <v>3904</v>
      </c>
      <c r="E927" s="223"/>
      <c r="F927" s="202">
        <v>401</v>
      </c>
      <c r="G927" s="218"/>
      <c r="H927" s="218"/>
      <c r="I927" s="218" t="s">
        <v>1</v>
      </c>
      <c r="J927" s="201" t="s">
        <v>2067</v>
      </c>
    </row>
    <row r="928" spans="1:10" x14ac:dyDescent="0.2">
      <c r="A928" s="202"/>
      <c r="B928" s="237" t="s">
        <v>2030</v>
      </c>
      <c r="C928" s="236" t="s">
        <v>2068</v>
      </c>
      <c r="D928" s="202">
        <v>4773</v>
      </c>
      <c r="E928" s="223"/>
      <c r="F928" s="202">
        <v>375</v>
      </c>
      <c r="G928" s="218"/>
      <c r="H928" s="218"/>
      <c r="I928" s="218" t="s">
        <v>1</v>
      </c>
      <c r="J928" s="201" t="s">
        <v>2067</v>
      </c>
    </row>
    <row r="929" spans="1:10" x14ac:dyDescent="0.2">
      <c r="A929" s="202"/>
      <c r="B929" s="237" t="s">
        <v>2031</v>
      </c>
      <c r="C929" s="236" t="s">
        <v>2068</v>
      </c>
      <c r="D929" s="202">
        <v>3715</v>
      </c>
      <c r="E929" s="223"/>
      <c r="F929" s="202">
        <v>360</v>
      </c>
      <c r="G929" s="218"/>
      <c r="H929" s="218"/>
      <c r="I929" s="218" t="s">
        <v>1</v>
      </c>
      <c r="J929" s="201" t="s">
        <v>2067</v>
      </c>
    </row>
    <row r="930" spans="1:10" x14ac:dyDescent="0.2">
      <c r="A930" s="202"/>
      <c r="B930" s="237" t="s">
        <v>2032</v>
      </c>
      <c r="C930" s="236" t="s">
        <v>2068</v>
      </c>
      <c r="D930" s="202">
        <v>4242</v>
      </c>
      <c r="E930" s="223"/>
      <c r="F930" s="202">
        <v>395</v>
      </c>
      <c r="G930" s="218"/>
      <c r="H930" s="218"/>
      <c r="I930" s="218" t="s">
        <v>1</v>
      </c>
      <c r="J930" s="201" t="s">
        <v>2067</v>
      </c>
    </row>
    <row r="931" spans="1:10" x14ac:dyDescent="0.2">
      <c r="A931" s="202"/>
      <c r="B931" s="237" t="s">
        <v>2019</v>
      </c>
      <c r="C931" s="236" t="s">
        <v>2068</v>
      </c>
      <c r="D931" s="202">
        <v>5938</v>
      </c>
      <c r="E931" s="223"/>
      <c r="F931" s="202">
        <v>380</v>
      </c>
      <c r="G931" s="218"/>
      <c r="H931" s="218"/>
      <c r="I931" s="218" t="s">
        <v>1</v>
      </c>
      <c r="J931" s="201" t="s">
        <v>2067</v>
      </c>
    </row>
    <row r="932" spans="1:10" x14ac:dyDescent="0.2">
      <c r="A932" s="202"/>
      <c r="B932" s="237" t="s">
        <v>2020</v>
      </c>
      <c r="C932" s="236" t="s">
        <v>2068</v>
      </c>
      <c r="D932" s="202">
        <v>5314</v>
      </c>
      <c r="E932" s="223"/>
      <c r="F932" s="202">
        <v>360</v>
      </c>
      <c r="G932" s="218"/>
      <c r="H932" s="218"/>
      <c r="I932" s="218" t="s">
        <v>1</v>
      </c>
      <c r="J932" s="201" t="s">
        <v>2067</v>
      </c>
    </row>
    <row r="933" spans="1:10" x14ac:dyDescent="0.2">
      <c r="A933" s="202"/>
      <c r="B933" s="237" t="s">
        <v>2021</v>
      </c>
      <c r="C933" s="236" t="s">
        <v>2068</v>
      </c>
      <c r="D933" s="202">
        <v>5100</v>
      </c>
      <c r="E933" s="223"/>
      <c r="F933" s="202">
        <v>395</v>
      </c>
      <c r="G933" s="218"/>
      <c r="H933" s="218"/>
      <c r="I933" s="218" t="s">
        <v>1</v>
      </c>
      <c r="J933" s="201" t="s">
        <v>2067</v>
      </c>
    </row>
    <row r="934" spans="1:10" x14ac:dyDescent="0.2">
      <c r="A934" s="202"/>
      <c r="B934" s="237" t="s">
        <v>2033</v>
      </c>
      <c r="C934" s="236" t="s">
        <v>2068</v>
      </c>
      <c r="D934" s="202">
        <v>4866</v>
      </c>
      <c r="E934" s="223"/>
      <c r="F934" s="202">
        <v>407</v>
      </c>
      <c r="G934" s="218"/>
      <c r="H934" s="218"/>
      <c r="I934" s="218" t="s">
        <v>1</v>
      </c>
      <c r="J934" s="201" t="s">
        <v>2067</v>
      </c>
    </row>
    <row r="935" spans="1:10" x14ac:dyDescent="0.2">
      <c r="A935" s="202"/>
      <c r="B935" s="237" t="s">
        <v>2022</v>
      </c>
      <c r="C935" s="236" t="s">
        <v>2068</v>
      </c>
      <c r="D935" s="202">
        <v>4175</v>
      </c>
      <c r="E935" s="223"/>
      <c r="F935" s="202">
        <v>170</v>
      </c>
      <c r="G935" s="218"/>
      <c r="H935" s="218"/>
      <c r="I935" s="218" t="s">
        <v>1</v>
      </c>
      <c r="J935" s="201" t="s">
        <v>2067</v>
      </c>
    </row>
    <row r="936" spans="1:10" x14ac:dyDescent="0.2">
      <c r="A936" s="202"/>
      <c r="B936" s="237" t="s">
        <v>2034</v>
      </c>
      <c r="C936" s="236" t="s">
        <v>2068</v>
      </c>
      <c r="D936" s="202" t="s">
        <v>2068</v>
      </c>
      <c r="E936" s="223"/>
      <c r="F936" s="202">
        <v>90</v>
      </c>
      <c r="G936" s="218"/>
      <c r="H936" s="218"/>
      <c r="I936" s="218" t="s">
        <v>1</v>
      </c>
      <c r="J936" s="201" t="s">
        <v>2067</v>
      </c>
    </row>
    <row r="937" spans="1:10" x14ac:dyDescent="0.2">
      <c r="A937" s="202"/>
      <c r="B937" s="237" t="s">
        <v>2035</v>
      </c>
      <c r="C937" s="236" t="s">
        <v>2068</v>
      </c>
      <c r="D937" s="202" t="s">
        <v>2068</v>
      </c>
      <c r="E937" s="223"/>
      <c r="F937" s="202">
        <v>90</v>
      </c>
      <c r="G937" s="218"/>
      <c r="H937" s="218"/>
      <c r="I937" s="218" t="s">
        <v>1</v>
      </c>
      <c r="J937" s="201" t="s">
        <v>2067</v>
      </c>
    </row>
    <row r="938" spans="1:10" x14ac:dyDescent="0.2">
      <c r="A938" s="202"/>
      <c r="B938" s="237" t="s">
        <v>2036</v>
      </c>
      <c r="C938" s="236" t="s">
        <v>2068</v>
      </c>
      <c r="D938" s="202" t="s">
        <v>2068</v>
      </c>
      <c r="E938" s="223"/>
      <c r="F938" s="202">
        <v>110</v>
      </c>
      <c r="G938" s="218"/>
      <c r="H938" s="218"/>
      <c r="I938" s="218" t="s">
        <v>1</v>
      </c>
      <c r="J938" s="201" t="s">
        <v>2067</v>
      </c>
    </row>
    <row r="939" spans="1:10" x14ac:dyDescent="0.2">
      <c r="A939" s="202"/>
      <c r="B939" s="237" t="s">
        <v>2037</v>
      </c>
      <c r="C939" s="236" t="s">
        <v>2068</v>
      </c>
      <c r="D939" s="202" t="s">
        <v>2068</v>
      </c>
      <c r="E939" s="223"/>
      <c r="F939" s="202">
        <v>110</v>
      </c>
      <c r="G939" s="218"/>
      <c r="H939" s="218"/>
      <c r="I939" s="218" t="s">
        <v>1</v>
      </c>
      <c r="J939" s="201" t="s">
        <v>2067</v>
      </c>
    </row>
    <row r="940" spans="1:10" x14ac:dyDescent="0.2">
      <c r="A940" s="202"/>
      <c r="B940" s="235" t="s">
        <v>2038</v>
      </c>
      <c r="C940" s="236" t="s">
        <v>2068</v>
      </c>
      <c r="D940" s="202" t="s">
        <v>2068</v>
      </c>
      <c r="E940" s="202"/>
      <c r="F940" s="221">
        <v>190</v>
      </c>
      <c r="G940" s="218"/>
      <c r="H940" s="218"/>
      <c r="I940" s="218" t="s">
        <v>1</v>
      </c>
      <c r="J940" s="201" t="s">
        <v>2067</v>
      </c>
    </row>
    <row r="941" spans="1:10" x14ac:dyDescent="0.2">
      <c r="A941" s="202"/>
      <c r="B941" s="235" t="s">
        <v>2039</v>
      </c>
      <c r="C941" s="236" t="s">
        <v>2068</v>
      </c>
      <c r="D941" s="202" t="s">
        <v>2068</v>
      </c>
      <c r="E941" s="202"/>
      <c r="F941" s="221">
        <v>330</v>
      </c>
      <c r="G941" s="218"/>
      <c r="H941" s="218"/>
      <c r="I941" s="218" t="s">
        <v>1</v>
      </c>
      <c r="J941" s="201" t="s">
        <v>2067</v>
      </c>
    </row>
    <row r="942" spans="1:10" x14ac:dyDescent="0.2">
      <c r="A942" s="202"/>
      <c r="B942" s="235" t="s">
        <v>2040</v>
      </c>
      <c r="C942" s="236" t="s">
        <v>2068</v>
      </c>
      <c r="D942" s="202" t="s">
        <v>2068</v>
      </c>
      <c r="E942" s="202"/>
      <c r="F942" s="221">
        <v>110</v>
      </c>
      <c r="G942" s="218"/>
      <c r="H942" s="218"/>
      <c r="I942" s="218" t="s">
        <v>1</v>
      </c>
      <c r="J942" s="201" t="s">
        <v>2067</v>
      </c>
    </row>
    <row r="943" spans="1:10" x14ac:dyDescent="0.2">
      <c r="A943" s="202"/>
      <c r="B943" s="235" t="s">
        <v>2041</v>
      </c>
      <c r="C943" s="236" t="s">
        <v>2068</v>
      </c>
      <c r="D943" s="202" t="s">
        <v>2068</v>
      </c>
      <c r="E943" s="202"/>
      <c r="F943" s="221">
        <v>115</v>
      </c>
      <c r="G943" s="218"/>
      <c r="H943" s="218"/>
      <c r="I943" s="218" t="s">
        <v>1</v>
      </c>
      <c r="J943" s="201" t="s">
        <v>2067</v>
      </c>
    </row>
    <row r="944" spans="1:10" x14ac:dyDescent="0.2">
      <c r="A944" s="202"/>
      <c r="B944" s="235" t="s">
        <v>2042</v>
      </c>
      <c r="C944" s="236" t="s">
        <v>2068</v>
      </c>
      <c r="D944" s="202" t="s">
        <v>2068</v>
      </c>
      <c r="E944" s="202"/>
      <c r="F944" s="221">
        <v>125</v>
      </c>
      <c r="G944" s="218"/>
      <c r="H944" s="218"/>
      <c r="I944" s="218" t="s">
        <v>1</v>
      </c>
      <c r="J944" s="201" t="s">
        <v>2067</v>
      </c>
    </row>
    <row r="945" spans="1:10" x14ac:dyDescent="0.2">
      <c r="A945" s="202"/>
      <c r="B945" s="235" t="s">
        <v>2043</v>
      </c>
      <c r="C945" s="236" t="s">
        <v>2068</v>
      </c>
      <c r="D945" s="202" t="s">
        <v>2068</v>
      </c>
      <c r="E945" s="202"/>
      <c r="F945" s="221">
        <v>220</v>
      </c>
      <c r="G945" s="218"/>
      <c r="H945" s="218"/>
      <c r="I945" s="218" t="s">
        <v>1</v>
      </c>
      <c r="J945" s="201" t="s">
        <v>2067</v>
      </c>
    </row>
    <row r="946" spans="1:10" x14ac:dyDescent="0.2">
      <c r="A946" s="202"/>
      <c r="B946" s="235" t="s">
        <v>2044</v>
      </c>
      <c r="C946" s="236" t="s">
        <v>2068</v>
      </c>
      <c r="D946" s="202" t="s">
        <v>2068</v>
      </c>
      <c r="E946" s="202"/>
      <c r="F946" s="221">
        <v>150</v>
      </c>
      <c r="G946" s="218"/>
      <c r="H946" s="218"/>
      <c r="I946" s="218" t="s">
        <v>1</v>
      </c>
      <c r="J946" s="201" t="s">
        <v>2067</v>
      </c>
    </row>
    <row r="947" spans="1:10" x14ac:dyDescent="0.2">
      <c r="A947" s="202"/>
      <c r="B947" s="235" t="s">
        <v>2045</v>
      </c>
      <c r="C947" s="236" t="s">
        <v>2068</v>
      </c>
      <c r="D947" s="202" t="s">
        <v>2068</v>
      </c>
      <c r="E947" s="202"/>
      <c r="F947" s="221">
        <v>240</v>
      </c>
      <c r="G947" s="218"/>
      <c r="H947" s="218"/>
      <c r="I947" s="218" t="s">
        <v>1</v>
      </c>
      <c r="J947" s="201" t="s">
        <v>2067</v>
      </c>
    </row>
    <row r="948" spans="1:10" x14ac:dyDescent="0.2">
      <c r="A948" s="202"/>
      <c r="B948" s="235" t="s">
        <v>2046</v>
      </c>
      <c r="C948" s="236" t="s">
        <v>2068</v>
      </c>
      <c r="D948" s="202" t="s">
        <v>2068</v>
      </c>
      <c r="E948" s="202"/>
      <c r="F948" s="221">
        <v>200</v>
      </c>
      <c r="G948" s="218"/>
      <c r="H948" s="218"/>
      <c r="I948" s="218" t="s">
        <v>1</v>
      </c>
      <c r="J948" s="201" t="s">
        <v>2067</v>
      </c>
    </row>
    <row r="949" spans="1:10" x14ac:dyDescent="0.2">
      <c r="A949" s="202"/>
      <c r="B949" s="235" t="s">
        <v>2047</v>
      </c>
      <c r="C949" s="236" t="s">
        <v>2068</v>
      </c>
      <c r="D949" s="202" t="s">
        <v>2068</v>
      </c>
      <c r="E949" s="202"/>
      <c r="F949" s="221">
        <v>300</v>
      </c>
      <c r="G949" s="218"/>
      <c r="H949" s="218"/>
      <c r="I949" s="218" t="s">
        <v>1</v>
      </c>
      <c r="J949" s="201" t="s">
        <v>2067</v>
      </c>
    </row>
    <row r="950" spans="1:10" x14ac:dyDescent="0.2">
      <c r="A950" s="202"/>
      <c r="B950" s="235" t="s">
        <v>2048</v>
      </c>
      <c r="C950" s="236" t="s">
        <v>2068</v>
      </c>
      <c r="D950" s="202" t="s">
        <v>2068</v>
      </c>
      <c r="E950" s="202"/>
      <c r="F950" s="221">
        <v>300</v>
      </c>
      <c r="G950" s="218"/>
      <c r="H950" s="218"/>
      <c r="I950" s="218" t="s">
        <v>1</v>
      </c>
      <c r="J950" s="201" t="s">
        <v>2067</v>
      </c>
    </row>
    <row r="951" spans="1:10" x14ac:dyDescent="0.2">
      <c r="A951" s="202"/>
      <c r="B951" s="235" t="s">
        <v>2049</v>
      </c>
      <c r="C951" s="236" t="s">
        <v>2068</v>
      </c>
      <c r="D951" s="202" t="s">
        <v>2068</v>
      </c>
      <c r="E951" s="202"/>
      <c r="F951" s="221">
        <v>260</v>
      </c>
      <c r="G951" s="218"/>
      <c r="H951" s="218"/>
      <c r="I951" s="218" t="s">
        <v>1</v>
      </c>
      <c r="J951" s="201" t="s">
        <v>2067</v>
      </c>
    </row>
    <row r="952" spans="1:10" x14ac:dyDescent="0.2">
      <c r="A952" s="202"/>
      <c r="B952" s="235" t="s">
        <v>2050</v>
      </c>
      <c r="C952" s="236" t="s">
        <v>2068</v>
      </c>
      <c r="D952" s="202" t="s">
        <v>2068</v>
      </c>
      <c r="E952" s="202"/>
      <c r="F952" s="221">
        <v>310</v>
      </c>
      <c r="G952" s="218"/>
      <c r="H952" s="218"/>
      <c r="I952" s="218" t="s">
        <v>1</v>
      </c>
      <c r="J952" s="201" t="s">
        <v>2067</v>
      </c>
    </row>
    <row r="953" spans="1:10" x14ac:dyDescent="0.2">
      <c r="A953" s="202"/>
      <c r="B953" s="235" t="s">
        <v>2051</v>
      </c>
      <c r="C953" s="236" t="s">
        <v>2068</v>
      </c>
      <c r="D953" s="202" t="s">
        <v>2068</v>
      </c>
      <c r="E953" s="202"/>
      <c r="F953" s="221">
        <v>350</v>
      </c>
      <c r="G953" s="218"/>
      <c r="H953" s="218"/>
      <c r="I953" s="218" t="s">
        <v>1</v>
      </c>
      <c r="J953" s="201" t="s">
        <v>2067</v>
      </c>
    </row>
    <row r="954" spans="1:10" x14ac:dyDescent="0.2">
      <c r="A954" s="202"/>
      <c r="B954" s="235" t="s">
        <v>2052</v>
      </c>
      <c r="C954" s="236" t="s">
        <v>2068</v>
      </c>
      <c r="D954" s="202" t="s">
        <v>2068</v>
      </c>
      <c r="E954" s="202"/>
      <c r="F954" s="221">
        <v>240</v>
      </c>
      <c r="G954" s="218"/>
      <c r="H954" s="218"/>
      <c r="I954" s="218" t="s">
        <v>1</v>
      </c>
      <c r="J954" s="201" t="s">
        <v>2067</v>
      </c>
    </row>
    <row r="955" spans="1:10" x14ac:dyDescent="0.2">
      <c r="A955" s="202"/>
      <c r="B955" s="235" t="s">
        <v>2053</v>
      </c>
      <c r="C955" s="236" t="s">
        <v>2068</v>
      </c>
      <c r="D955" s="202" t="s">
        <v>2068</v>
      </c>
      <c r="E955" s="202"/>
      <c r="F955" s="221">
        <v>50</v>
      </c>
      <c r="G955" s="218"/>
      <c r="H955" s="218"/>
      <c r="I955" s="218" t="s">
        <v>1</v>
      </c>
      <c r="J955" s="201" t="s">
        <v>2067</v>
      </c>
    </row>
    <row r="956" spans="1:10" x14ac:dyDescent="0.2">
      <c r="A956" s="202"/>
      <c r="B956" s="235" t="s">
        <v>2054</v>
      </c>
      <c r="C956" s="236" t="s">
        <v>2068</v>
      </c>
      <c r="D956" s="202" t="s">
        <v>2068</v>
      </c>
      <c r="E956" s="202"/>
      <c r="F956" s="221">
        <v>50</v>
      </c>
      <c r="G956" s="218"/>
      <c r="H956" s="218"/>
      <c r="I956" s="218" t="s">
        <v>1</v>
      </c>
      <c r="J956" s="201" t="s">
        <v>2067</v>
      </c>
    </row>
    <row r="957" spans="1:10" x14ac:dyDescent="0.2">
      <c r="A957" s="202"/>
      <c r="B957" s="235" t="s">
        <v>2055</v>
      </c>
      <c r="C957" s="236" t="s">
        <v>2068</v>
      </c>
      <c r="D957" s="202" t="s">
        <v>2068</v>
      </c>
      <c r="E957" s="202"/>
      <c r="F957" s="221">
        <v>50</v>
      </c>
      <c r="G957" s="218"/>
      <c r="H957" s="218"/>
      <c r="I957" s="218" t="s">
        <v>1</v>
      </c>
      <c r="J957" s="201" t="s">
        <v>2067</v>
      </c>
    </row>
    <row r="958" spans="1:10" x14ac:dyDescent="0.2">
      <c r="A958" s="202"/>
      <c r="B958" s="235" t="s">
        <v>2056</v>
      </c>
      <c r="C958" s="236" t="s">
        <v>2068</v>
      </c>
      <c r="D958" s="202" t="s">
        <v>2068</v>
      </c>
      <c r="E958" s="202"/>
      <c r="F958" s="221">
        <v>50</v>
      </c>
      <c r="G958" s="218"/>
      <c r="H958" s="218"/>
      <c r="I958" s="218" t="s">
        <v>1</v>
      </c>
      <c r="J958" s="201" t="s">
        <v>2067</v>
      </c>
    </row>
    <row r="959" spans="1:10" x14ac:dyDescent="0.2">
      <c r="A959" s="202"/>
      <c r="B959" s="235" t="s">
        <v>2057</v>
      </c>
      <c r="C959" s="236" t="s">
        <v>2068</v>
      </c>
      <c r="D959" s="202" t="s">
        <v>2068</v>
      </c>
      <c r="E959" s="202"/>
      <c r="F959" s="221">
        <v>50</v>
      </c>
      <c r="G959" s="218"/>
      <c r="H959" s="218"/>
      <c r="I959" s="218" t="s">
        <v>1</v>
      </c>
      <c r="J959" s="201" t="s">
        <v>2067</v>
      </c>
    </row>
    <row r="960" spans="1:10" x14ac:dyDescent="0.2">
      <c r="A960" s="202"/>
      <c r="B960" s="235" t="s">
        <v>2058</v>
      </c>
      <c r="C960" s="236" t="s">
        <v>2068</v>
      </c>
      <c r="D960" s="202" t="s">
        <v>2068</v>
      </c>
      <c r="E960" s="202"/>
      <c r="F960" s="221">
        <v>70</v>
      </c>
      <c r="G960" s="218"/>
      <c r="H960" s="218"/>
      <c r="I960" s="218" t="s">
        <v>1</v>
      </c>
      <c r="J960" s="201" t="s">
        <v>2067</v>
      </c>
    </row>
    <row r="961" spans="1:10" x14ac:dyDescent="0.2">
      <c r="A961" s="202"/>
      <c r="B961" s="235" t="s">
        <v>2059</v>
      </c>
      <c r="C961" s="236" t="s">
        <v>2068</v>
      </c>
      <c r="D961" s="202" t="s">
        <v>2068</v>
      </c>
      <c r="E961" s="202"/>
      <c r="F961" s="221">
        <v>140</v>
      </c>
      <c r="G961" s="218"/>
      <c r="H961" s="218"/>
      <c r="I961" s="218" t="s">
        <v>1</v>
      </c>
      <c r="J961" s="201" t="s">
        <v>2067</v>
      </c>
    </row>
    <row r="962" spans="1:10" x14ac:dyDescent="0.2">
      <c r="A962" s="202"/>
      <c r="B962" s="238" t="s">
        <v>2060</v>
      </c>
      <c r="C962" s="236" t="s">
        <v>2068</v>
      </c>
      <c r="D962" s="202" t="s">
        <v>2068</v>
      </c>
      <c r="E962" s="223"/>
      <c r="F962" s="202">
        <v>100</v>
      </c>
      <c r="G962" s="218"/>
      <c r="H962" s="218"/>
      <c r="I962" s="218" t="s">
        <v>1</v>
      </c>
      <c r="J962" s="201" t="s">
        <v>2067</v>
      </c>
    </row>
    <row r="963" spans="1:10" x14ac:dyDescent="0.2">
      <c r="A963" s="202"/>
      <c r="B963" s="238" t="s">
        <v>2061</v>
      </c>
      <c r="C963" s="236" t="s">
        <v>2068</v>
      </c>
      <c r="D963" s="202" t="s">
        <v>2068</v>
      </c>
      <c r="E963" s="223"/>
      <c r="F963" s="202">
        <v>52</v>
      </c>
      <c r="G963" s="218"/>
      <c r="H963" s="218"/>
      <c r="I963" s="218" t="s">
        <v>1</v>
      </c>
      <c r="J963" s="201" t="s">
        <v>2067</v>
      </c>
    </row>
    <row r="964" spans="1:10" x14ac:dyDescent="0.2">
      <c r="A964" s="202"/>
      <c r="B964" s="238" t="s">
        <v>2062</v>
      </c>
      <c r="C964" s="236" t="s">
        <v>2068</v>
      </c>
      <c r="D964" s="202" t="s">
        <v>2068</v>
      </c>
      <c r="E964" s="223"/>
      <c r="F964" s="202">
        <v>105</v>
      </c>
      <c r="G964" s="218"/>
      <c r="H964" s="218"/>
      <c r="I964" s="218" t="s">
        <v>1</v>
      </c>
      <c r="J964" s="201" t="s">
        <v>2067</v>
      </c>
    </row>
    <row r="965" spans="1:10" x14ac:dyDescent="0.2">
      <c r="A965" s="202"/>
      <c r="B965" s="238" t="s">
        <v>2063</v>
      </c>
      <c r="C965" s="236" t="s">
        <v>2068</v>
      </c>
      <c r="D965" s="202" t="s">
        <v>2068</v>
      </c>
      <c r="E965" s="223"/>
      <c r="F965" s="202">
        <v>160</v>
      </c>
      <c r="G965" s="218"/>
      <c r="H965" s="218"/>
      <c r="I965" s="218" t="s">
        <v>1</v>
      </c>
      <c r="J965" s="201" t="s">
        <v>2067</v>
      </c>
    </row>
    <row r="966" spans="1:10" x14ac:dyDescent="0.2">
      <c r="A966" s="202"/>
      <c r="B966" s="238" t="s">
        <v>2064</v>
      </c>
      <c r="C966" s="236" t="s">
        <v>2068</v>
      </c>
      <c r="D966" s="202" t="s">
        <v>2068</v>
      </c>
      <c r="E966" s="223"/>
      <c r="F966" s="202">
        <v>65</v>
      </c>
      <c r="G966" s="218"/>
      <c r="H966" s="218"/>
      <c r="I966" s="218" t="s">
        <v>1</v>
      </c>
      <c r="J966" s="201" t="s">
        <v>2067</v>
      </c>
    </row>
    <row r="967" spans="1:10" x14ac:dyDescent="0.2">
      <c r="A967" s="202"/>
      <c r="B967" s="238" t="s">
        <v>2065</v>
      </c>
      <c r="C967" s="236" t="s">
        <v>2068</v>
      </c>
      <c r="D967" s="202" t="s">
        <v>2068</v>
      </c>
      <c r="E967" s="223"/>
      <c r="F967" s="202"/>
      <c r="G967" s="218"/>
      <c r="H967" s="218"/>
      <c r="I967" s="218" t="s">
        <v>1</v>
      </c>
      <c r="J967" s="201" t="s">
        <v>2067</v>
      </c>
    </row>
    <row r="968" spans="1:10" x14ac:dyDescent="0.2">
      <c r="A968" s="202"/>
      <c r="B968" s="238" t="s">
        <v>2066</v>
      </c>
      <c r="C968" s="236" t="s">
        <v>2068</v>
      </c>
      <c r="D968" s="202" t="s">
        <v>2068</v>
      </c>
      <c r="E968" s="223"/>
      <c r="F968" s="202">
        <v>170</v>
      </c>
      <c r="G968" s="218"/>
      <c r="H968" s="218"/>
      <c r="I968" s="218" t="s">
        <v>1</v>
      </c>
      <c r="J968" s="201" t="s">
        <v>2067</v>
      </c>
    </row>
    <row r="969" spans="1:10" x14ac:dyDescent="0.2">
      <c r="A969" s="181"/>
      <c r="B969" s="181"/>
      <c r="D969" s="98"/>
      <c r="E969" s="175"/>
      <c r="F969" s="175"/>
      <c r="G969" s="175"/>
      <c r="H969" s="175"/>
      <c r="I969" s="175"/>
    </row>
    <row r="970" spans="1:10" x14ac:dyDescent="0.2">
      <c r="A970" s="181"/>
      <c r="B970" s="181"/>
      <c r="D970" s="98"/>
      <c r="E970" s="175"/>
      <c r="F970" s="175"/>
      <c r="G970" s="175"/>
      <c r="H970" s="175"/>
      <c r="I970" s="175"/>
    </row>
    <row r="971" spans="1:10" x14ac:dyDescent="0.2">
      <c r="A971" s="181"/>
      <c r="B971" s="181"/>
      <c r="D971" s="98"/>
      <c r="E971" s="175"/>
      <c r="F971" s="175"/>
      <c r="G971" s="175"/>
      <c r="H971" s="175"/>
      <c r="I971" s="175"/>
    </row>
    <row r="972" spans="1:10" x14ac:dyDescent="0.2">
      <c r="A972" s="181"/>
      <c r="B972" s="181"/>
      <c r="D972" s="98"/>
      <c r="E972" s="175"/>
      <c r="F972" s="175"/>
      <c r="G972" s="175"/>
      <c r="H972" s="175"/>
      <c r="I972" s="175"/>
    </row>
    <row r="973" spans="1:10" x14ac:dyDescent="0.2">
      <c r="A973" s="181"/>
      <c r="B973" s="181"/>
      <c r="D973" s="98"/>
      <c r="E973" s="175"/>
      <c r="F973" s="175"/>
      <c r="G973" s="175"/>
      <c r="H973" s="175"/>
      <c r="I973" s="175"/>
    </row>
    <row r="974" spans="1:10" x14ac:dyDescent="0.2">
      <c r="A974" s="181"/>
      <c r="B974" s="181"/>
      <c r="D974" s="98"/>
      <c r="E974" s="175"/>
      <c r="F974" s="175"/>
      <c r="G974" s="175"/>
      <c r="H974" s="175"/>
      <c r="I974" s="175"/>
    </row>
    <row r="975" spans="1:10" x14ac:dyDescent="0.2">
      <c r="A975" s="181"/>
      <c r="B975" s="181"/>
      <c r="D975" s="98"/>
      <c r="E975" s="175"/>
      <c r="F975" s="175"/>
      <c r="G975" s="175"/>
      <c r="H975" s="175"/>
      <c r="I975" s="175"/>
    </row>
    <row r="976" spans="1:10" x14ac:dyDescent="0.2">
      <c r="A976" s="181"/>
      <c r="B976" s="181"/>
      <c r="D976" s="98"/>
      <c r="E976" s="175"/>
      <c r="F976" s="175"/>
      <c r="G976" s="175"/>
      <c r="H976" s="175"/>
      <c r="I976" s="175"/>
    </row>
    <row r="977" spans="1:9" x14ac:dyDescent="0.2">
      <c r="A977" s="181"/>
      <c r="B977" s="181"/>
      <c r="D977" s="98"/>
      <c r="E977" s="175"/>
      <c r="F977" s="175"/>
      <c r="G977" s="175"/>
      <c r="H977" s="175"/>
      <c r="I977" s="175"/>
    </row>
    <row r="978" spans="1:9" x14ac:dyDescent="0.2">
      <c r="A978" s="181"/>
      <c r="B978" s="181"/>
      <c r="D978" s="98"/>
      <c r="E978" s="175"/>
      <c r="F978" s="175"/>
      <c r="G978" s="175"/>
      <c r="H978" s="175"/>
      <c r="I978" s="175"/>
    </row>
    <row r="979" spans="1:9" x14ac:dyDescent="0.2">
      <c r="A979" s="181"/>
      <c r="B979" s="181"/>
      <c r="D979" s="98"/>
      <c r="E979" s="175"/>
      <c r="F979" s="175"/>
      <c r="G979" s="175"/>
      <c r="H979" s="175"/>
      <c r="I979" s="175"/>
    </row>
    <row r="980" spans="1:9" x14ac:dyDescent="0.2">
      <c r="A980" s="133"/>
      <c r="B980" s="132"/>
      <c r="D980" s="98"/>
    </row>
    <row r="981" spans="1:9" x14ac:dyDescent="0.2">
      <c r="A981" s="133"/>
      <c r="B981" s="132"/>
      <c r="D981" s="98"/>
    </row>
    <row r="982" spans="1:9" x14ac:dyDescent="0.2">
      <c r="A982" s="133"/>
      <c r="B982" s="132"/>
      <c r="D982" s="98"/>
    </row>
    <row r="983" spans="1:9" x14ac:dyDescent="0.2">
      <c r="A983" s="133"/>
      <c r="B983" s="132"/>
      <c r="D983" s="98"/>
    </row>
    <row r="984" spans="1:9" x14ac:dyDescent="0.2">
      <c r="A984" s="133"/>
      <c r="B984" s="132"/>
      <c r="D984" s="98"/>
    </row>
    <row r="985" spans="1:9" x14ac:dyDescent="0.2">
      <c r="A985" s="133"/>
      <c r="B985" s="132"/>
      <c r="D985" s="98"/>
    </row>
    <row r="986" spans="1:9" x14ac:dyDescent="0.2">
      <c r="A986" s="133"/>
      <c r="B986" s="132"/>
      <c r="D986" s="98"/>
    </row>
    <row r="987" spans="1:9" x14ac:dyDescent="0.2">
      <c r="A987" s="133"/>
      <c r="B987" s="132"/>
      <c r="D987" s="98"/>
    </row>
    <row r="988" spans="1:9" x14ac:dyDescent="0.2">
      <c r="A988" s="133"/>
      <c r="B988" s="132"/>
      <c r="D988" s="98"/>
    </row>
    <row r="989" spans="1:9" x14ac:dyDescent="0.2">
      <c r="A989" s="133"/>
      <c r="B989" s="132"/>
      <c r="D989" s="98"/>
    </row>
    <row r="990" spans="1:9" x14ac:dyDescent="0.2">
      <c r="A990" s="133"/>
      <c r="B990" s="132"/>
      <c r="D990" s="98"/>
    </row>
    <row r="991" spans="1:9" x14ac:dyDescent="0.2">
      <c r="A991" s="133"/>
      <c r="B991" s="132"/>
      <c r="D991" s="98"/>
    </row>
    <row r="992" spans="1:9" x14ac:dyDescent="0.2">
      <c r="A992" s="133"/>
      <c r="B992" s="132"/>
      <c r="D992" s="98"/>
    </row>
    <row r="993" spans="1:4" x14ac:dyDescent="0.2">
      <c r="A993" s="133"/>
      <c r="B993" s="132"/>
      <c r="D993" s="98"/>
    </row>
    <row r="994" spans="1:4" x14ac:dyDescent="0.2">
      <c r="A994" s="133"/>
      <c r="B994" s="132"/>
      <c r="D994" s="98"/>
    </row>
    <row r="995" spans="1:4" x14ac:dyDescent="0.2">
      <c r="A995" s="133"/>
      <c r="B995" s="132"/>
      <c r="D995" s="98"/>
    </row>
    <row r="996" spans="1:4" x14ac:dyDescent="0.2">
      <c r="A996" s="133"/>
      <c r="B996" s="132"/>
      <c r="D996" s="98"/>
    </row>
    <row r="997" spans="1:4" x14ac:dyDescent="0.2">
      <c r="A997" s="133"/>
      <c r="B997" s="132"/>
      <c r="D997" s="98"/>
    </row>
    <row r="998" spans="1:4" x14ac:dyDescent="0.2">
      <c r="A998" s="133"/>
      <c r="B998" s="132"/>
      <c r="D998" s="98"/>
    </row>
    <row r="999" spans="1:4" x14ac:dyDescent="0.2">
      <c r="A999" s="133"/>
      <c r="B999" s="132"/>
      <c r="D999" s="98"/>
    </row>
    <row r="1000" spans="1:4" x14ac:dyDescent="0.2">
      <c r="A1000" s="133"/>
      <c r="B1000" s="132"/>
      <c r="D1000" s="98"/>
    </row>
    <row r="1001" spans="1:4" x14ac:dyDescent="0.2">
      <c r="A1001" s="133"/>
      <c r="B1001" s="132"/>
      <c r="D1001" s="98"/>
    </row>
    <row r="1002" spans="1:4" x14ac:dyDescent="0.2">
      <c r="A1002" s="133"/>
      <c r="B1002" s="132"/>
      <c r="D1002" s="98"/>
    </row>
    <row r="1003" spans="1:4" x14ac:dyDescent="0.2">
      <c r="A1003" s="133"/>
      <c r="B1003" s="132"/>
      <c r="D1003" s="98"/>
    </row>
    <row r="1004" spans="1:4" x14ac:dyDescent="0.2">
      <c r="A1004" s="133"/>
      <c r="B1004" s="132"/>
      <c r="D1004" s="98"/>
    </row>
    <row r="1005" spans="1:4" x14ac:dyDescent="0.2">
      <c r="A1005" s="133"/>
      <c r="B1005" s="132"/>
      <c r="D1005" s="98"/>
    </row>
    <row r="1006" spans="1:4" x14ac:dyDescent="0.2">
      <c r="A1006" s="133"/>
      <c r="B1006" s="132"/>
      <c r="D1006" s="98"/>
    </row>
    <row r="1007" spans="1:4" x14ac:dyDescent="0.2">
      <c r="A1007" s="133"/>
      <c r="B1007" s="132"/>
      <c r="D1007" s="98"/>
    </row>
    <row r="1008" spans="1:4" x14ac:dyDescent="0.2">
      <c r="A1008" s="133"/>
      <c r="B1008" s="132"/>
      <c r="D1008" s="98"/>
    </row>
    <row r="1009" spans="1:4" x14ac:dyDescent="0.2">
      <c r="A1009" s="133"/>
      <c r="B1009" s="132"/>
      <c r="D1009" s="98"/>
    </row>
    <row r="1010" spans="1:4" x14ac:dyDescent="0.2">
      <c r="A1010" s="133"/>
      <c r="B1010" s="132"/>
      <c r="D1010" s="98"/>
    </row>
    <row r="1011" spans="1:4" x14ac:dyDescent="0.2">
      <c r="A1011" s="133"/>
      <c r="B1011" s="132"/>
      <c r="D1011" s="98"/>
    </row>
    <row r="1012" spans="1:4" x14ac:dyDescent="0.2">
      <c r="A1012" s="133"/>
      <c r="B1012" s="132"/>
      <c r="D1012" s="98"/>
    </row>
    <row r="1013" spans="1:4" x14ac:dyDescent="0.2">
      <c r="A1013" s="133"/>
      <c r="B1013" s="132"/>
      <c r="D1013" s="98"/>
    </row>
    <row r="1014" spans="1:4" x14ac:dyDescent="0.2">
      <c r="A1014" s="133"/>
      <c r="B1014" s="132"/>
      <c r="D1014" s="98"/>
    </row>
    <row r="1015" spans="1:4" x14ac:dyDescent="0.2">
      <c r="A1015" s="133"/>
      <c r="B1015" s="132"/>
      <c r="D1015" s="98"/>
    </row>
    <row r="1016" spans="1:4" x14ac:dyDescent="0.2">
      <c r="A1016" s="133"/>
      <c r="B1016" s="132"/>
      <c r="D1016" s="98"/>
    </row>
    <row r="1017" spans="1:4" x14ac:dyDescent="0.2">
      <c r="A1017" s="133"/>
      <c r="B1017" s="132"/>
      <c r="D1017" s="98"/>
    </row>
    <row r="1018" spans="1:4" x14ac:dyDescent="0.2">
      <c r="A1018" s="133"/>
      <c r="B1018" s="132"/>
      <c r="D1018" s="98"/>
    </row>
    <row r="1019" spans="1:4" x14ac:dyDescent="0.2">
      <c r="A1019" s="133"/>
      <c r="B1019" s="132"/>
      <c r="D1019" s="98"/>
    </row>
    <row r="1020" spans="1:4" x14ac:dyDescent="0.2">
      <c r="A1020" s="133"/>
      <c r="B1020" s="132"/>
      <c r="D1020" s="98"/>
    </row>
    <row r="1021" spans="1:4" x14ac:dyDescent="0.2">
      <c r="A1021" s="133"/>
      <c r="B1021" s="132"/>
      <c r="D1021" s="98"/>
    </row>
    <row r="1022" spans="1:4" x14ac:dyDescent="0.2">
      <c r="A1022" s="133"/>
      <c r="B1022" s="132"/>
      <c r="D1022" s="98"/>
    </row>
    <row r="1023" spans="1:4" x14ac:dyDescent="0.2">
      <c r="A1023" s="133"/>
      <c r="B1023" s="132"/>
      <c r="D1023" s="98"/>
    </row>
    <row r="1024" spans="1:4" x14ac:dyDescent="0.2">
      <c r="A1024" s="133"/>
      <c r="B1024" s="132"/>
      <c r="D1024" s="98"/>
    </row>
    <row r="1025" spans="1:4" x14ac:dyDescent="0.2">
      <c r="A1025" s="133"/>
      <c r="B1025" s="132"/>
      <c r="D1025" s="98"/>
    </row>
    <row r="1026" spans="1:4" x14ac:dyDescent="0.2">
      <c r="A1026" s="133"/>
      <c r="B1026" s="132"/>
      <c r="D1026" s="98"/>
    </row>
    <row r="1027" spans="1:4" x14ac:dyDescent="0.2">
      <c r="A1027" s="133"/>
      <c r="B1027" s="132"/>
      <c r="D1027" s="98"/>
    </row>
    <row r="1028" spans="1:4" x14ac:dyDescent="0.2">
      <c r="A1028" s="133"/>
      <c r="B1028" s="132"/>
      <c r="D1028" s="98"/>
    </row>
    <row r="1029" spans="1:4" x14ac:dyDescent="0.2">
      <c r="A1029" s="133"/>
      <c r="B1029" s="132"/>
      <c r="D1029" s="98"/>
    </row>
    <row r="1030" spans="1:4" x14ac:dyDescent="0.2">
      <c r="A1030" s="133"/>
      <c r="B1030" s="132"/>
      <c r="D1030" s="98"/>
    </row>
    <row r="1031" spans="1:4" x14ac:dyDescent="0.2">
      <c r="A1031" s="133"/>
      <c r="B1031" s="132"/>
      <c r="D1031" s="98"/>
    </row>
    <row r="1032" spans="1:4" x14ac:dyDescent="0.2">
      <c r="A1032" s="133"/>
      <c r="B1032" s="132"/>
      <c r="D1032" s="98"/>
    </row>
    <row r="1033" spans="1:4" x14ac:dyDescent="0.2">
      <c r="A1033" s="133"/>
      <c r="B1033" s="132"/>
      <c r="D1033" s="98"/>
    </row>
    <row r="1034" spans="1:4" x14ac:dyDescent="0.2">
      <c r="A1034" s="133"/>
      <c r="B1034" s="132"/>
      <c r="D1034" s="98"/>
    </row>
    <row r="1035" spans="1:4" x14ac:dyDescent="0.2">
      <c r="A1035" s="133"/>
      <c r="B1035" s="132"/>
      <c r="D1035" s="98"/>
    </row>
    <row r="1036" spans="1:4" x14ac:dyDescent="0.2">
      <c r="A1036" s="133"/>
      <c r="B1036" s="132"/>
      <c r="D1036" s="98"/>
    </row>
    <row r="1037" spans="1:4" x14ac:dyDescent="0.2">
      <c r="A1037" s="133"/>
      <c r="B1037" s="132"/>
      <c r="D1037" s="98"/>
    </row>
    <row r="1038" spans="1:4" x14ac:dyDescent="0.2">
      <c r="A1038" s="133"/>
      <c r="B1038" s="132"/>
      <c r="D1038" s="98"/>
    </row>
    <row r="1039" spans="1:4" x14ac:dyDescent="0.2">
      <c r="A1039" s="133"/>
      <c r="B1039" s="132"/>
      <c r="D1039" s="98"/>
    </row>
    <row r="1040" spans="1:4" x14ac:dyDescent="0.2">
      <c r="A1040" s="133"/>
      <c r="B1040" s="132"/>
      <c r="D1040" s="98"/>
    </row>
    <row r="1041" spans="1:4" x14ac:dyDescent="0.2">
      <c r="A1041" s="133"/>
      <c r="B1041" s="132"/>
      <c r="D1041" s="98"/>
    </row>
    <row r="1042" spans="1:4" x14ac:dyDescent="0.2">
      <c r="A1042" s="133"/>
      <c r="B1042" s="132"/>
      <c r="D1042" s="98"/>
    </row>
    <row r="1043" spans="1:4" x14ac:dyDescent="0.2">
      <c r="A1043" s="133"/>
      <c r="B1043" s="132"/>
      <c r="D1043" s="98"/>
    </row>
    <row r="1044" spans="1:4" x14ac:dyDescent="0.2">
      <c r="A1044" s="133"/>
      <c r="B1044" s="132"/>
      <c r="D1044" s="98"/>
    </row>
    <row r="1045" spans="1:4" x14ac:dyDescent="0.2">
      <c r="A1045" s="133"/>
      <c r="B1045" s="132"/>
      <c r="D1045" s="98"/>
    </row>
    <row r="1046" spans="1:4" x14ac:dyDescent="0.2">
      <c r="A1046" s="133"/>
      <c r="B1046" s="132"/>
      <c r="D1046" s="98"/>
    </row>
    <row r="1047" spans="1:4" x14ac:dyDescent="0.2">
      <c r="A1047" s="133"/>
      <c r="B1047" s="132"/>
      <c r="D1047" s="98"/>
    </row>
    <row r="1048" spans="1:4" x14ac:dyDescent="0.2">
      <c r="A1048" s="133"/>
      <c r="B1048" s="132"/>
      <c r="D1048" s="98"/>
    </row>
    <row r="1049" spans="1:4" x14ac:dyDescent="0.2">
      <c r="A1049" s="133"/>
      <c r="B1049" s="132"/>
      <c r="D1049" s="98"/>
    </row>
    <row r="1050" spans="1:4" x14ac:dyDescent="0.2">
      <c r="A1050" s="133"/>
      <c r="B1050" s="132"/>
      <c r="D1050" s="98"/>
    </row>
    <row r="1051" spans="1:4" x14ac:dyDescent="0.2">
      <c r="A1051" s="133"/>
      <c r="B1051" s="132"/>
      <c r="D1051" s="98"/>
    </row>
    <row r="1052" spans="1:4" x14ac:dyDescent="0.2">
      <c r="A1052" s="133"/>
      <c r="B1052" s="132"/>
      <c r="D1052" s="98"/>
    </row>
    <row r="1053" spans="1:4" x14ac:dyDescent="0.2">
      <c r="A1053" s="133"/>
      <c r="B1053" s="132"/>
      <c r="D1053" s="98"/>
    </row>
    <row r="1054" spans="1:4" x14ac:dyDescent="0.2">
      <c r="A1054" s="133"/>
      <c r="B1054" s="132"/>
      <c r="D1054" s="98"/>
    </row>
    <row r="1055" spans="1:4" x14ac:dyDescent="0.2">
      <c r="A1055" s="133"/>
      <c r="B1055" s="132"/>
      <c r="D1055" s="98"/>
    </row>
    <row r="1056" spans="1:4" x14ac:dyDescent="0.2">
      <c r="A1056" s="133"/>
      <c r="B1056" s="132"/>
      <c r="D1056" s="98"/>
    </row>
    <row r="1057" spans="1:4" x14ac:dyDescent="0.2">
      <c r="A1057" s="133"/>
      <c r="B1057" s="132"/>
      <c r="D1057" s="98"/>
    </row>
    <row r="1058" spans="1:4" x14ac:dyDescent="0.2">
      <c r="A1058" s="133"/>
      <c r="B1058" s="132"/>
      <c r="D1058" s="98"/>
    </row>
    <row r="1059" spans="1:4" x14ac:dyDescent="0.2">
      <c r="A1059" s="133"/>
      <c r="B1059" s="132"/>
      <c r="D1059" s="98"/>
    </row>
    <row r="1060" spans="1:4" x14ac:dyDescent="0.2">
      <c r="A1060" s="133"/>
      <c r="B1060" s="132"/>
      <c r="D1060" s="98"/>
    </row>
    <row r="1061" spans="1:4" x14ac:dyDescent="0.2">
      <c r="A1061" s="133"/>
      <c r="B1061" s="132"/>
      <c r="D1061" s="98"/>
    </row>
    <row r="1062" spans="1:4" x14ac:dyDescent="0.2">
      <c r="A1062" s="133"/>
      <c r="B1062" s="132"/>
      <c r="D1062" s="98"/>
    </row>
    <row r="1063" spans="1:4" x14ac:dyDescent="0.2">
      <c r="A1063" s="133"/>
      <c r="B1063" s="132"/>
      <c r="D1063" s="98"/>
    </row>
    <row r="1064" spans="1:4" x14ac:dyDescent="0.2">
      <c r="A1064" s="133"/>
      <c r="B1064" s="132"/>
      <c r="D1064" s="98"/>
    </row>
    <row r="1065" spans="1:4" x14ac:dyDescent="0.2">
      <c r="A1065" s="133"/>
      <c r="B1065" s="132"/>
      <c r="D1065" s="98"/>
    </row>
    <row r="1066" spans="1:4" x14ac:dyDescent="0.2">
      <c r="A1066" s="133"/>
      <c r="B1066" s="132"/>
      <c r="D1066" s="98"/>
    </row>
    <row r="1067" spans="1:4" x14ac:dyDescent="0.2">
      <c r="A1067" s="133"/>
      <c r="B1067" s="132"/>
      <c r="D1067" s="98"/>
    </row>
    <row r="1068" spans="1:4" x14ac:dyDescent="0.2">
      <c r="A1068" s="133"/>
      <c r="B1068" s="132"/>
      <c r="D1068" s="98"/>
    </row>
    <row r="1069" spans="1:4" x14ac:dyDescent="0.2">
      <c r="A1069" s="133"/>
      <c r="B1069" s="132"/>
      <c r="D1069" s="98"/>
    </row>
    <row r="1070" spans="1:4" x14ac:dyDescent="0.2">
      <c r="A1070" s="133"/>
      <c r="B1070" s="132"/>
      <c r="D1070" s="98"/>
    </row>
    <row r="1071" spans="1:4" x14ac:dyDescent="0.2">
      <c r="A1071" s="133"/>
      <c r="B1071" s="132"/>
      <c r="D1071" s="98"/>
    </row>
    <row r="1072" spans="1:4" x14ac:dyDescent="0.2">
      <c r="A1072" s="133"/>
      <c r="B1072" s="132"/>
      <c r="D1072" s="98"/>
    </row>
    <row r="1073" spans="1:4" x14ac:dyDescent="0.2">
      <c r="A1073" s="133"/>
      <c r="B1073" s="132"/>
      <c r="D1073" s="98"/>
    </row>
    <row r="1074" spans="1:4" x14ac:dyDescent="0.2">
      <c r="A1074" s="133"/>
      <c r="B1074" s="132"/>
      <c r="D1074" s="98"/>
    </row>
    <row r="1075" spans="1:4" x14ac:dyDescent="0.2">
      <c r="A1075" s="133"/>
      <c r="B1075" s="132"/>
      <c r="D1075" s="98"/>
    </row>
    <row r="1076" spans="1:4" x14ac:dyDescent="0.2">
      <c r="A1076" s="133"/>
      <c r="B1076" s="132"/>
      <c r="D1076" s="98"/>
    </row>
    <row r="1077" spans="1:4" x14ac:dyDescent="0.2">
      <c r="A1077" s="133"/>
      <c r="B1077" s="132"/>
      <c r="D1077" s="98"/>
    </row>
    <row r="1078" spans="1:4" x14ac:dyDescent="0.2">
      <c r="A1078" s="133"/>
      <c r="B1078" s="132"/>
      <c r="D1078" s="98"/>
    </row>
    <row r="1079" spans="1:4" x14ac:dyDescent="0.2">
      <c r="A1079" s="133"/>
      <c r="B1079" s="132"/>
      <c r="D1079" s="98"/>
    </row>
    <row r="1080" spans="1:4" x14ac:dyDescent="0.2">
      <c r="A1080" s="133"/>
      <c r="B1080" s="132"/>
      <c r="D1080" s="98"/>
    </row>
    <row r="1081" spans="1:4" x14ac:dyDescent="0.2">
      <c r="A1081" s="133"/>
      <c r="B1081" s="132"/>
      <c r="D1081" s="98"/>
    </row>
    <row r="1082" spans="1:4" x14ac:dyDescent="0.2">
      <c r="A1082" s="133"/>
      <c r="B1082" s="132"/>
      <c r="D1082" s="98"/>
    </row>
    <row r="1083" spans="1:4" x14ac:dyDescent="0.2">
      <c r="A1083" s="133"/>
      <c r="B1083" s="132"/>
      <c r="D1083" s="98"/>
    </row>
    <row r="1084" spans="1:4" x14ac:dyDescent="0.2">
      <c r="A1084" s="133"/>
      <c r="B1084" s="132"/>
      <c r="D1084" s="98"/>
    </row>
    <row r="1085" spans="1:4" x14ac:dyDescent="0.2">
      <c r="A1085" s="133"/>
      <c r="B1085" s="132"/>
      <c r="D1085" s="98"/>
    </row>
    <row r="1086" spans="1:4" x14ac:dyDescent="0.2">
      <c r="A1086" s="133"/>
      <c r="B1086" s="132"/>
      <c r="D1086" s="98"/>
    </row>
    <row r="1087" spans="1:4" x14ac:dyDescent="0.2">
      <c r="A1087" s="133"/>
      <c r="B1087" s="132"/>
      <c r="D1087" s="98"/>
    </row>
    <row r="1088" spans="1:4" x14ac:dyDescent="0.2">
      <c r="A1088" s="133"/>
      <c r="B1088" s="132"/>
      <c r="D1088" s="98"/>
    </row>
    <row r="1089" spans="1:4" x14ac:dyDescent="0.2">
      <c r="A1089" s="133"/>
      <c r="B1089" s="132"/>
      <c r="D1089" s="98"/>
    </row>
    <row r="1090" spans="1:4" x14ac:dyDescent="0.2">
      <c r="A1090" s="133"/>
      <c r="B1090" s="132"/>
      <c r="D1090" s="98"/>
    </row>
    <row r="1091" spans="1:4" x14ac:dyDescent="0.2">
      <c r="A1091" s="133"/>
      <c r="B1091" s="132"/>
      <c r="D1091" s="98"/>
    </row>
    <row r="1092" spans="1:4" x14ac:dyDescent="0.2">
      <c r="A1092" s="133"/>
      <c r="B1092" s="132"/>
      <c r="D1092" s="98"/>
    </row>
    <row r="1093" spans="1:4" x14ac:dyDescent="0.2">
      <c r="A1093" s="133"/>
      <c r="B1093" s="132"/>
      <c r="D1093" s="98"/>
    </row>
    <row r="1094" spans="1:4" x14ac:dyDescent="0.2">
      <c r="A1094" s="133"/>
      <c r="B1094" s="132"/>
      <c r="D1094" s="98"/>
    </row>
    <row r="1095" spans="1:4" x14ac:dyDescent="0.2">
      <c r="A1095" s="133"/>
      <c r="B1095" s="132"/>
      <c r="D1095" s="98"/>
    </row>
    <row r="1096" spans="1:4" x14ac:dyDescent="0.2">
      <c r="A1096" s="133"/>
      <c r="B1096" s="132"/>
      <c r="D1096" s="98"/>
    </row>
    <row r="1097" spans="1:4" x14ac:dyDescent="0.2">
      <c r="A1097" s="133"/>
      <c r="B1097" s="132"/>
      <c r="D1097" s="98"/>
    </row>
    <row r="1098" spans="1:4" x14ac:dyDescent="0.2">
      <c r="A1098" s="133"/>
      <c r="B1098" s="132"/>
      <c r="D1098" s="98"/>
    </row>
    <row r="1099" spans="1:4" x14ac:dyDescent="0.2">
      <c r="A1099" s="133"/>
      <c r="B1099" s="132"/>
      <c r="D1099" s="98"/>
    </row>
    <row r="1100" spans="1:4" x14ac:dyDescent="0.2">
      <c r="A1100" s="133"/>
      <c r="B1100" s="132"/>
      <c r="D1100" s="98"/>
    </row>
    <row r="1101" spans="1:4" x14ac:dyDescent="0.2">
      <c r="A1101" s="133"/>
      <c r="B1101" s="132"/>
      <c r="D1101" s="98"/>
    </row>
    <row r="1102" spans="1:4" x14ac:dyDescent="0.2">
      <c r="A1102" s="133"/>
      <c r="B1102" s="132"/>
      <c r="D1102" s="98"/>
    </row>
    <row r="1103" spans="1:4" x14ac:dyDescent="0.2">
      <c r="A1103" s="133"/>
      <c r="B1103" s="132"/>
      <c r="D1103" s="98"/>
    </row>
    <row r="1104" spans="1:4" x14ac:dyDescent="0.2">
      <c r="A1104" s="133"/>
      <c r="B1104" s="132"/>
      <c r="D1104" s="98"/>
    </row>
    <row r="1105" spans="1:4" x14ac:dyDescent="0.2">
      <c r="A1105" s="133"/>
      <c r="B1105" s="132"/>
      <c r="D1105" s="98"/>
    </row>
    <row r="1106" spans="1:4" x14ac:dyDescent="0.2">
      <c r="A1106" s="133"/>
      <c r="B1106" s="132"/>
      <c r="D1106" s="98"/>
    </row>
    <row r="1107" spans="1:4" x14ac:dyDescent="0.2">
      <c r="A1107" s="133"/>
      <c r="B1107" s="132"/>
      <c r="D1107" s="98"/>
    </row>
    <row r="1108" spans="1:4" x14ac:dyDescent="0.2">
      <c r="A1108" s="133"/>
      <c r="B1108" s="132"/>
      <c r="D1108" s="98"/>
    </row>
    <row r="1109" spans="1:4" x14ac:dyDescent="0.2">
      <c r="A1109" s="133"/>
      <c r="B1109" s="132"/>
      <c r="D1109" s="98"/>
    </row>
    <row r="1110" spans="1:4" x14ac:dyDescent="0.2">
      <c r="A1110" s="133"/>
      <c r="B1110" s="132"/>
      <c r="D1110" s="98"/>
    </row>
    <row r="1111" spans="1:4" x14ac:dyDescent="0.2">
      <c r="A1111" s="133"/>
      <c r="B1111" s="132"/>
      <c r="D1111" s="98"/>
    </row>
    <row r="1112" spans="1:4" x14ac:dyDescent="0.2">
      <c r="A1112" s="133"/>
      <c r="B1112" s="132"/>
      <c r="D1112" s="98"/>
    </row>
    <row r="1113" spans="1:4" x14ac:dyDescent="0.2">
      <c r="A1113" s="133"/>
      <c r="B1113" s="132"/>
      <c r="D1113" s="98"/>
    </row>
    <row r="1114" spans="1:4" x14ac:dyDescent="0.2">
      <c r="A1114" s="133"/>
      <c r="B1114" s="132"/>
      <c r="D1114" s="98"/>
    </row>
    <row r="1115" spans="1:4" x14ac:dyDescent="0.2">
      <c r="A1115" s="133"/>
      <c r="B1115" s="132"/>
      <c r="D1115" s="98"/>
    </row>
    <row r="1116" spans="1:4" x14ac:dyDescent="0.2">
      <c r="A1116" s="133"/>
      <c r="B1116" s="132"/>
      <c r="D1116" s="98"/>
    </row>
    <row r="1117" spans="1:4" x14ac:dyDescent="0.2">
      <c r="A1117" s="133"/>
      <c r="B1117" s="132"/>
      <c r="D1117" s="98"/>
    </row>
    <row r="1118" spans="1:4" x14ac:dyDescent="0.2">
      <c r="A1118" s="133"/>
      <c r="B1118" s="132"/>
      <c r="D1118" s="98"/>
    </row>
    <row r="1119" spans="1:4" x14ac:dyDescent="0.2">
      <c r="A1119" s="133"/>
      <c r="B1119" s="132"/>
      <c r="D1119" s="98"/>
    </row>
    <row r="1120" spans="1:4" x14ac:dyDescent="0.2">
      <c r="A1120" s="133"/>
      <c r="B1120" s="132"/>
      <c r="D1120" s="98"/>
    </row>
    <row r="1121" spans="1:4" x14ac:dyDescent="0.2">
      <c r="A1121" s="133"/>
      <c r="B1121" s="132"/>
      <c r="D1121" s="98"/>
    </row>
    <row r="1122" spans="1:4" x14ac:dyDescent="0.2">
      <c r="A1122" s="133"/>
      <c r="B1122" s="132"/>
      <c r="D1122" s="98"/>
    </row>
    <row r="1123" spans="1:4" x14ac:dyDescent="0.2">
      <c r="A1123" s="133"/>
      <c r="B1123" s="132"/>
      <c r="D1123" s="98"/>
    </row>
    <row r="1124" spans="1:4" x14ac:dyDescent="0.2">
      <c r="A1124" s="133"/>
      <c r="B1124" s="132"/>
      <c r="D1124" s="98"/>
    </row>
    <row r="1125" spans="1:4" x14ac:dyDescent="0.2">
      <c r="A1125" s="133"/>
      <c r="B1125" s="132"/>
      <c r="D1125" s="98"/>
    </row>
    <row r="1126" spans="1:4" x14ac:dyDescent="0.2">
      <c r="A1126" s="133"/>
      <c r="B1126" s="132"/>
      <c r="D1126" s="98"/>
    </row>
    <row r="1127" spans="1:4" x14ac:dyDescent="0.2">
      <c r="A1127" s="133"/>
      <c r="B1127" s="132"/>
      <c r="D1127" s="98"/>
    </row>
    <row r="1128" spans="1:4" x14ac:dyDescent="0.2">
      <c r="A1128" s="133"/>
      <c r="B1128" s="132"/>
      <c r="D1128" s="98"/>
    </row>
    <row r="1129" spans="1:4" x14ac:dyDescent="0.2">
      <c r="A1129" s="133"/>
      <c r="B1129" s="132"/>
      <c r="D1129" s="98"/>
    </row>
    <row r="1130" spans="1:4" x14ac:dyDescent="0.2">
      <c r="A1130" s="133"/>
      <c r="B1130" s="132"/>
      <c r="D1130" s="98"/>
    </row>
    <row r="1131" spans="1:4" x14ac:dyDescent="0.2">
      <c r="A1131" s="133"/>
      <c r="B1131" s="132"/>
      <c r="D1131" s="98"/>
    </row>
    <row r="1132" spans="1:4" x14ac:dyDescent="0.2">
      <c r="A1132" s="133"/>
      <c r="B1132" s="132"/>
      <c r="D1132" s="98"/>
    </row>
    <row r="1133" spans="1:4" x14ac:dyDescent="0.2">
      <c r="A1133" s="133"/>
      <c r="B1133" s="132"/>
      <c r="D1133" s="98"/>
    </row>
    <row r="1134" spans="1:4" x14ac:dyDescent="0.2">
      <c r="A1134" s="133"/>
      <c r="B1134" s="132"/>
      <c r="D1134" s="98"/>
    </row>
    <row r="1135" spans="1:4" x14ac:dyDescent="0.2">
      <c r="A1135" s="133"/>
      <c r="B1135" s="132"/>
      <c r="D1135" s="98"/>
    </row>
    <row r="1136" spans="1:4" x14ac:dyDescent="0.2">
      <c r="A1136" s="133"/>
      <c r="B1136" s="132"/>
      <c r="D1136" s="98"/>
    </row>
    <row r="1137" spans="1:4" x14ac:dyDescent="0.2">
      <c r="A1137" s="133"/>
      <c r="B1137" s="132"/>
      <c r="D1137" s="98"/>
    </row>
    <row r="1138" spans="1:4" x14ac:dyDescent="0.2">
      <c r="A1138" s="133"/>
      <c r="B1138" s="132"/>
      <c r="D1138" s="98"/>
    </row>
    <row r="1139" spans="1:4" x14ac:dyDescent="0.2">
      <c r="A1139" s="133"/>
      <c r="B1139" s="132"/>
      <c r="D1139" s="98"/>
    </row>
    <row r="1140" spans="1:4" x14ac:dyDescent="0.2">
      <c r="A1140" s="133"/>
      <c r="B1140" s="132"/>
      <c r="D1140" s="98"/>
    </row>
    <row r="1141" spans="1:4" x14ac:dyDescent="0.2">
      <c r="A1141" s="133"/>
      <c r="B1141" s="132"/>
      <c r="D1141" s="98"/>
    </row>
    <row r="1142" spans="1:4" x14ac:dyDescent="0.2">
      <c r="A1142" s="133"/>
      <c r="B1142" s="132"/>
      <c r="D1142" s="98"/>
    </row>
    <row r="1143" spans="1:4" x14ac:dyDescent="0.2">
      <c r="A1143" s="133"/>
      <c r="B1143" s="132"/>
      <c r="D1143" s="98"/>
    </row>
    <row r="1144" spans="1:4" x14ac:dyDescent="0.2">
      <c r="A1144" s="133"/>
      <c r="B1144" s="132"/>
      <c r="D1144" s="98"/>
    </row>
    <row r="1145" spans="1:4" x14ac:dyDescent="0.2">
      <c r="A1145" s="133"/>
      <c r="B1145" s="132"/>
      <c r="D1145" s="98"/>
    </row>
    <row r="1146" spans="1:4" x14ac:dyDescent="0.2">
      <c r="A1146" s="133"/>
      <c r="B1146" s="132"/>
      <c r="D1146" s="98"/>
    </row>
    <row r="1147" spans="1:4" x14ac:dyDescent="0.2">
      <c r="A1147" s="133"/>
      <c r="B1147" s="132"/>
      <c r="D1147" s="98"/>
    </row>
    <row r="1148" spans="1:4" x14ac:dyDescent="0.2">
      <c r="A1148" s="133"/>
      <c r="B1148" s="132"/>
      <c r="D1148" s="98"/>
    </row>
    <row r="1149" spans="1:4" x14ac:dyDescent="0.2">
      <c r="A1149" s="133"/>
      <c r="B1149" s="132"/>
      <c r="D1149" s="98"/>
    </row>
    <row r="1150" spans="1:4" x14ac:dyDescent="0.2">
      <c r="A1150" s="133"/>
      <c r="B1150" s="132"/>
      <c r="D1150" s="98"/>
    </row>
    <row r="1151" spans="1:4" x14ac:dyDescent="0.2">
      <c r="A1151" s="133"/>
      <c r="B1151" s="132"/>
      <c r="D1151" s="98"/>
    </row>
    <row r="1152" spans="1:4" x14ac:dyDescent="0.2">
      <c r="A1152" s="133"/>
      <c r="B1152" s="132"/>
      <c r="D1152" s="98"/>
    </row>
    <row r="1153" spans="1:4" x14ac:dyDescent="0.2">
      <c r="A1153" s="133"/>
      <c r="B1153" s="132"/>
      <c r="D1153" s="98"/>
    </row>
    <row r="1154" spans="1:4" x14ac:dyDescent="0.2">
      <c r="A1154" s="133"/>
      <c r="B1154" s="132"/>
      <c r="D1154" s="98"/>
    </row>
    <row r="1155" spans="1:4" x14ac:dyDescent="0.2">
      <c r="A1155" s="133"/>
      <c r="B1155" s="132"/>
      <c r="D1155" s="98"/>
    </row>
    <row r="1156" spans="1:4" x14ac:dyDescent="0.2">
      <c r="A1156" s="133"/>
      <c r="B1156" s="132"/>
      <c r="D1156" s="98"/>
    </row>
    <row r="1157" spans="1:4" x14ac:dyDescent="0.2">
      <c r="A1157" s="133"/>
      <c r="B1157" s="132"/>
      <c r="D1157" s="98"/>
    </row>
    <row r="1158" spans="1:4" x14ac:dyDescent="0.2">
      <c r="A1158" s="133"/>
      <c r="B1158" s="132"/>
      <c r="D1158" s="98"/>
    </row>
    <row r="1159" spans="1:4" x14ac:dyDescent="0.2">
      <c r="A1159" s="133"/>
      <c r="B1159" s="132"/>
      <c r="D1159" s="98"/>
    </row>
    <row r="1160" spans="1:4" x14ac:dyDescent="0.2">
      <c r="A1160" s="133"/>
      <c r="B1160" s="132"/>
      <c r="D1160" s="98"/>
    </row>
    <row r="1161" spans="1:4" x14ac:dyDescent="0.2">
      <c r="A1161" s="133"/>
      <c r="B1161" s="132"/>
      <c r="D1161" s="98"/>
    </row>
    <row r="1162" spans="1:4" x14ac:dyDescent="0.2">
      <c r="A1162" s="133"/>
      <c r="B1162" s="132"/>
      <c r="D1162" s="98"/>
    </row>
  </sheetData>
  <autoFilter ref="A2:I968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AM130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27.85546875" style="110" customWidth="1"/>
    <col min="2" max="2" width="32.85546875" style="110" customWidth="1"/>
    <col min="3" max="3" width="40.140625" style="110" customWidth="1"/>
    <col min="4" max="4" width="11.28515625" style="95" customWidth="1"/>
    <col min="5" max="5" width="9.140625" style="95"/>
    <col min="6" max="18" width="9.140625" style="110"/>
    <col min="19" max="19" width="24.5703125" style="110" customWidth="1"/>
    <col min="20" max="258" width="9.140625" style="9"/>
    <col min="259" max="259" width="23.7109375" style="9" customWidth="1"/>
    <col min="260" max="260" width="19.28515625" style="9" customWidth="1"/>
    <col min="261" max="261" width="38.7109375" style="9" customWidth="1"/>
    <col min="262" max="262" width="10.42578125" style="9" customWidth="1"/>
    <col min="263" max="514" width="9.140625" style="9"/>
    <col min="515" max="515" width="23.7109375" style="9" customWidth="1"/>
    <col min="516" max="516" width="19.28515625" style="9" customWidth="1"/>
    <col min="517" max="517" width="38.7109375" style="9" customWidth="1"/>
    <col min="518" max="518" width="10.42578125" style="9" customWidth="1"/>
    <col min="519" max="770" width="9.140625" style="9"/>
    <col min="771" max="771" width="23.7109375" style="9" customWidth="1"/>
    <col min="772" max="772" width="19.28515625" style="9" customWidth="1"/>
    <col min="773" max="773" width="38.7109375" style="9" customWidth="1"/>
    <col min="774" max="774" width="10.42578125" style="9" customWidth="1"/>
    <col min="775" max="1026" width="9.140625" style="9"/>
    <col min="1027" max="1027" width="23.7109375" style="9" customWidth="1"/>
    <col min="1028" max="1028" width="19.28515625" style="9" customWidth="1"/>
    <col min="1029" max="1029" width="38.7109375" style="9" customWidth="1"/>
    <col min="1030" max="1030" width="10.42578125" style="9" customWidth="1"/>
    <col min="1031" max="1282" width="9.140625" style="9"/>
    <col min="1283" max="1283" width="23.7109375" style="9" customWidth="1"/>
    <col min="1284" max="1284" width="19.28515625" style="9" customWidth="1"/>
    <col min="1285" max="1285" width="38.7109375" style="9" customWidth="1"/>
    <col min="1286" max="1286" width="10.42578125" style="9" customWidth="1"/>
    <col min="1287" max="1538" width="9.140625" style="9"/>
    <col min="1539" max="1539" width="23.7109375" style="9" customWidth="1"/>
    <col min="1540" max="1540" width="19.28515625" style="9" customWidth="1"/>
    <col min="1541" max="1541" width="38.7109375" style="9" customWidth="1"/>
    <col min="1542" max="1542" width="10.42578125" style="9" customWidth="1"/>
    <col min="1543" max="1794" width="9.140625" style="9"/>
    <col min="1795" max="1795" width="23.7109375" style="9" customWidth="1"/>
    <col min="1796" max="1796" width="19.28515625" style="9" customWidth="1"/>
    <col min="1797" max="1797" width="38.7109375" style="9" customWidth="1"/>
    <col min="1798" max="1798" width="10.42578125" style="9" customWidth="1"/>
    <col min="1799" max="2050" width="9.140625" style="9"/>
    <col min="2051" max="2051" width="23.7109375" style="9" customWidth="1"/>
    <col min="2052" max="2052" width="19.28515625" style="9" customWidth="1"/>
    <col min="2053" max="2053" width="38.7109375" style="9" customWidth="1"/>
    <col min="2054" max="2054" width="10.42578125" style="9" customWidth="1"/>
    <col min="2055" max="2306" width="9.140625" style="9"/>
    <col min="2307" max="2307" width="23.7109375" style="9" customWidth="1"/>
    <col min="2308" max="2308" width="19.28515625" style="9" customWidth="1"/>
    <col min="2309" max="2309" width="38.7109375" style="9" customWidth="1"/>
    <col min="2310" max="2310" width="10.42578125" style="9" customWidth="1"/>
    <col min="2311" max="2562" width="9.140625" style="9"/>
    <col min="2563" max="2563" width="23.7109375" style="9" customWidth="1"/>
    <col min="2564" max="2564" width="19.28515625" style="9" customWidth="1"/>
    <col min="2565" max="2565" width="38.7109375" style="9" customWidth="1"/>
    <col min="2566" max="2566" width="10.42578125" style="9" customWidth="1"/>
    <col min="2567" max="2818" width="9.140625" style="9"/>
    <col min="2819" max="2819" width="23.7109375" style="9" customWidth="1"/>
    <col min="2820" max="2820" width="19.28515625" style="9" customWidth="1"/>
    <col min="2821" max="2821" width="38.7109375" style="9" customWidth="1"/>
    <col min="2822" max="2822" width="10.42578125" style="9" customWidth="1"/>
    <col min="2823" max="3074" width="9.140625" style="9"/>
    <col min="3075" max="3075" width="23.7109375" style="9" customWidth="1"/>
    <col min="3076" max="3076" width="19.28515625" style="9" customWidth="1"/>
    <col min="3077" max="3077" width="38.7109375" style="9" customWidth="1"/>
    <col min="3078" max="3078" width="10.42578125" style="9" customWidth="1"/>
    <col min="3079" max="3330" width="9.140625" style="9"/>
    <col min="3331" max="3331" width="23.7109375" style="9" customWidth="1"/>
    <col min="3332" max="3332" width="19.28515625" style="9" customWidth="1"/>
    <col min="3333" max="3333" width="38.7109375" style="9" customWidth="1"/>
    <col min="3334" max="3334" width="10.42578125" style="9" customWidth="1"/>
    <col min="3335" max="3586" width="9.140625" style="9"/>
    <col min="3587" max="3587" width="23.7109375" style="9" customWidth="1"/>
    <col min="3588" max="3588" width="19.28515625" style="9" customWidth="1"/>
    <col min="3589" max="3589" width="38.7109375" style="9" customWidth="1"/>
    <col min="3590" max="3590" width="10.42578125" style="9" customWidth="1"/>
    <col min="3591" max="3842" width="9.140625" style="9"/>
    <col min="3843" max="3843" width="23.7109375" style="9" customWidth="1"/>
    <col min="3844" max="3844" width="19.28515625" style="9" customWidth="1"/>
    <col min="3845" max="3845" width="38.7109375" style="9" customWidth="1"/>
    <col min="3846" max="3846" width="10.42578125" style="9" customWidth="1"/>
    <col min="3847" max="4098" width="9.140625" style="9"/>
    <col min="4099" max="4099" width="23.7109375" style="9" customWidth="1"/>
    <col min="4100" max="4100" width="19.28515625" style="9" customWidth="1"/>
    <col min="4101" max="4101" width="38.7109375" style="9" customWidth="1"/>
    <col min="4102" max="4102" width="10.42578125" style="9" customWidth="1"/>
    <col min="4103" max="4354" width="9.140625" style="9"/>
    <col min="4355" max="4355" width="23.7109375" style="9" customWidth="1"/>
    <col min="4356" max="4356" width="19.28515625" style="9" customWidth="1"/>
    <col min="4357" max="4357" width="38.7109375" style="9" customWidth="1"/>
    <col min="4358" max="4358" width="10.42578125" style="9" customWidth="1"/>
    <col min="4359" max="4610" width="9.140625" style="9"/>
    <col min="4611" max="4611" width="23.7109375" style="9" customWidth="1"/>
    <col min="4612" max="4612" width="19.28515625" style="9" customWidth="1"/>
    <col min="4613" max="4613" width="38.7109375" style="9" customWidth="1"/>
    <col min="4614" max="4614" width="10.42578125" style="9" customWidth="1"/>
    <col min="4615" max="4866" width="9.140625" style="9"/>
    <col min="4867" max="4867" width="23.7109375" style="9" customWidth="1"/>
    <col min="4868" max="4868" width="19.28515625" style="9" customWidth="1"/>
    <col min="4869" max="4869" width="38.7109375" style="9" customWidth="1"/>
    <col min="4870" max="4870" width="10.42578125" style="9" customWidth="1"/>
    <col min="4871" max="5122" width="9.140625" style="9"/>
    <col min="5123" max="5123" width="23.7109375" style="9" customWidth="1"/>
    <col min="5124" max="5124" width="19.28515625" style="9" customWidth="1"/>
    <col min="5125" max="5125" width="38.7109375" style="9" customWidth="1"/>
    <col min="5126" max="5126" width="10.42578125" style="9" customWidth="1"/>
    <col min="5127" max="5378" width="9.140625" style="9"/>
    <col min="5379" max="5379" width="23.7109375" style="9" customWidth="1"/>
    <col min="5380" max="5380" width="19.28515625" style="9" customWidth="1"/>
    <col min="5381" max="5381" width="38.7109375" style="9" customWidth="1"/>
    <col min="5382" max="5382" width="10.42578125" style="9" customWidth="1"/>
    <col min="5383" max="5634" width="9.140625" style="9"/>
    <col min="5635" max="5635" width="23.7109375" style="9" customWidth="1"/>
    <col min="5636" max="5636" width="19.28515625" style="9" customWidth="1"/>
    <col min="5637" max="5637" width="38.7109375" style="9" customWidth="1"/>
    <col min="5638" max="5638" width="10.42578125" style="9" customWidth="1"/>
    <col min="5639" max="5890" width="9.140625" style="9"/>
    <col min="5891" max="5891" width="23.7109375" style="9" customWidth="1"/>
    <col min="5892" max="5892" width="19.28515625" style="9" customWidth="1"/>
    <col min="5893" max="5893" width="38.7109375" style="9" customWidth="1"/>
    <col min="5894" max="5894" width="10.42578125" style="9" customWidth="1"/>
    <col min="5895" max="6146" width="9.140625" style="9"/>
    <col min="6147" max="6147" width="23.7109375" style="9" customWidth="1"/>
    <col min="6148" max="6148" width="19.28515625" style="9" customWidth="1"/>
    <col min="6149" max="6149" width="38.7109375" style="9" customWidth="1"/>
    <col min="6150" max="6150" width="10.42578125" style="9" customWidth="1"/>
    <col min="6151" max="6402" width="9.140625" style="9"/>
    <col min="6403" max="6403" width="23.7109375" style="9" customWidth="1"/>
    <col min="6404" max="6404" width="19.28515625" style="9" customWidth="1"/>
    <col min="6405" max="6405" width="38.7109375" style="9" customWidth="1"/>
    <col min="6406" max="6406" width="10.42578125" style="9" customWidth="1"/>
    <col min="6407" max="6658" width="9.140625" style="9"/>
    <col min="6659" max="6659" width="23.7109375" style="9" customWidth="1"/>
    <col min="6660" max="6660" width="19.28515625" style="9" customWidth="1"/>
    <col min="6661" max="6661" width="38.7109375" style="9" customWidth="1"/>
    <col min="6662" max="6662" width="10.42578125" style="9" customWidth="1"/>
    <col min="6663" max="6914" width="9.140625" style="9"/>
    <col min="6915" max="6915" width="23.7109375" style="9" customWidth="1"/>
    <col min="6916" max="6916" width="19.28515625" style="9" customWidth="1"/>
    <col min="6917" max="6917" width="38.7109375" style="9" customWidth="1"/>
    <col min="6918" max="6918" width="10.42578125" style="9" customWidth="1"/>
    <col min="6919" max="7170" width="9.140625" style="9"/>
    <col min="7171" max="7171" width="23.7109375" style="9" customWidth="1"/>
    <col min="7172" max="7172" width="19.28515625" style="9" customWidth="1"/>
    <col min="7173" max="7173" width="38.7109375" style="9" customWidth="1"/>
    <col min="7174" max="7174" width="10.42578125" style="9" customWidth="1"/>
    <col min="7175" max="7426" width="9.140625" style="9"/>
    <col min="7427" max="7427" width="23.7109375" style="9" customWidth="1"/>
    <col min="7428" max="7428" width="19.28515625" style="9" customWidth="1"/>
    <col min="7429" max="7429" width="38.7109375" style="9" customWidth="1"/>
    <col min="7430" max="7430" width="10.42578125" style="9" customWidth="1"/>
    <col min="7431" max="7682" width="9.140625" style="9"/>
    <col min="7683" max="7683" width="23.7109375" style="9" customWidth="1"/>
    <col min="7684" max="7684" width="19.28515625" style="9" customWidth="1"/>
    <col min="7685" max="7685" width="38.7109375" style="9" customWidth="1"/>
    <col min="7686" max="7686" width="10.42578125" style="9" customWidth="1"/>
    <col min="7687" max="7938" width="9.140625" style="9"/>
    <col min="7939" max="7939" width="23.7109375" style="9" customWidth="1"/>
    <col min="7940" max="7940" width="19.28515625" style="9" customWidth="1"/>
    <col min="7941" max="7941" width="38.7109375" style="9" customWidth="1"/>
    <col min="7942" max="7942" width="10.42578125" style="9" customWidth="1"/>
    <col min="7943" max="8194" width="9.140625" style="9"/>
    <col min="8195" max="8195" width="23.7109375" style="9" customWidth="1"/>
    <col min="8196" max="8196" width="19.28515625" style="9" customWidth="1"/>
    <col min="8197" max="8197" width="38.7109375" style="9" customWidth="1"/>
    <col min="8198" max="8198" width="10.42578125" style="9" customWidth="1"/>
    <col min="8199" max="8450" width="9.140625" style="9"/>
    <col min="8451" max="8451" width="23.7109375" style="9" customWidth="1"/>
    <col min="8452" max="8452" width="19.28515625" style="9" customWidth="1"/>
    <col min="8453" max="8453" width="38.7109375" style="9" customWidth="1"/>
    <col min="8454" max="8454" width="10.42578125" style="9" customWidth="1"/>
    <col min="8455" max="8706" width="9.140625" style="9"/>
    <col min="8707" max="8707" width="23.7109375" style="9" customWidth="1"/>
    <col min="8708" max="8708" width="19.28515625" style="9" customWidth="1"/>
    <col min="8709" max="8709" width="38.7109375" style="9" customWidth="1"/>
    <col min="8710" max="8710" width="10.42578125" style="9" customWidth="1"/>
    <col min="8711" max="8962" width="9.140625" style="9"/>
    <col min="8963" max="8963" width="23.7109375" style="9" customWidth="1"/>
    <col min="8964" max="8964" width="19.28515625" style="9" customWidth="1"/>
    <col min="8965" max="8965" width="38.7109375" style="9" customWidth="1"/>
    <col min="8966" max="8966" width="10.42578125" style="9" customWidth="1"/>
    <col min="8967" max="9218" width="9.140625" style="9"/>
    <col min="9219" max="9219" width="23.7109375" style="9" customWidth="1"/>
    <col min="9220" max="9220" width="19.28515625" style="9" customWidth="1"/>
    <col min="9221" max="9221" width="38.7109375" style="9" customWidth="1"/>
    <col min="9222" max="9222" width="10.42578125" style="9" customWidth="1"/>
    <col min="9223" max="9474" width="9.140625" style="9"/>
    <col min="9475" max="9475" width="23.7109375" style="9" customWidth="1"/>
    <col min="9476" max="9476" width="19.28515625" style="9" customWidth="1"/>
    <col min="9477" max="9477" width="38.7109375" style="9" customWidth="1"/>
    <col min="9478" max="9478" width="10.42578125" style="9" customWidth="1"/>
    <col min="9479" max="9730" width="9.140625" style="9"/>
    <col min="9731" max="9731" width="23.7109375" style="9" customWidth="1"/>
    <col min="9732" max="9732" width="19.28515625" style="9" customWidth="1"/>
    <col min="9733" max="9733" width="38.7109375" style="9" customWidth="1"/>
    <col min="9734" max="9734" width="10.42578125" style="9" customWidth="1"/>
    <col min="9735" max="9986" width="9.140625" style="9"/>
    <col min="9987" max="9987" width="23.7109375" style="9" customWidth="1"/>
    <col min="9988" max="9988" width="19.28515625" style="9" customWidth="1"/>
    <col min="9989" max="9989" width="38.7109375" style="9" customWidth="1"/>
    <col min="9990" max="9990" width="10.42578125" style="9" customWidth="1"/>
    <col min="9991" max="10242" width="9.140625" style="9"/>
    <col min="10243" max="10243" width="23.7109375" style="9" customWidth="1"/>
    <col min="10244" max="10244" width="19.28515625" style="9" customWidth="1"/>
    <col min="10245" max="10245" width="38.7109375" style="9" customWidth="1"/>
    <col min="10246" max="10246" width="10.42578125" style="9" customWidth="1"/>
    <col min="10247" max="10498" width="9.140625" style="9"/>
    <col min="10499" max="10499" width="23.7109375" style="9" customWidth="1"/>
    <col min="10500" max="10500" width="19.28515625" style="9" customWidth="1"/>
    <col min="10501" max="10501" width="38.7109375" style="9" customWidth="1"/>
    <col min="10502" max="10502" width="10.42578125" style="9" customWidth="1"/>
    <col min="10503" max="10754" width="9.140625" style="9"/>
    <col min="10755" max="10755" width="23.7109375" style="9" customWidth="1"/>
    <col min="10756" max="10756" width="19.28515625" style="9" customWidth="1"/>
    <col min="10757" max="10757" width="38.7109375" style="9" customWidth="1"/>
    <col min="10758" max="10758" width="10.42578125" style="9" customWidth="1"/>
    <col min="10759" max="11010" width="9.140625" style="9"/>
    <col min="11011" max="11011" width="23.7109375" style="9" customWidth="1"/>
    <col min="11012" max="11012" width="19.28515625" style="9" customWidth="1"/>
    <col min="11013" max="11013" width="38.7109375" style="9" customWidth="1"/>
    <col min="11014" max="11014" width="10.42578125" style="9" customWidth="1"/>
    <col min="11015" max="11266" width="9.140625" style="9"/>
    <col min="11267" max="11267" width="23.7109375" style="9" customWidth="1"/>
    <col min="11268" max="11268" width="19.28515625" style="9" customWidth="1"/>
    <col min="11269" max="11269" width="38.7109375" style="9" customWidth="1"/>
    <col min="11270" max="11270" width="10.42578125" style="9" customWidth="1"/>
    <col min="11271" max="11522" width="9.140625" style="9"/>
    <col min="11523" max="11523" width="23.7109375" style="9" customWidth="1"/>
    <col min="11524" max="11524" width="19.28515625" style="9" customWidth="1"/>
    <col min="11525" max="11525" width="38.7109375" style="9" customWidth="1"/>
    <col min="11526" max="11526" width="10.42578125" style="9" customWidth="1"/>
    <col min="11527" max="11778" width="9.140625" style="9"/>
    <col min="11779" max="11779" width="23.7109375" style="9" customWidth="1"/>
    <col min="11780" max="11780" width="19.28515625" style="9" customWidth="1"/>
    <col min="11781" max="11781" width="38.7109375" style="9" customWidth="1"/>
    <col min="11782" max="11782" width="10.42578125" style="9" customWidth="1"/>
    <col min="11783" max="12034" width="9.140625" style="9"/>
    <col min="12035" max="12035" width="23.7109375" style="9" customWidth="1"/>
    <col min="12036" max="12036" width="19.28515625" style="9" customWidth="1"/>
    <col min="12037" max="12037" width="38.7109375" style="9" customWidth="1"/>
    <col min="12038" max="12038" width="10.42578125" style="9" customWidth="1"/>
    <col min="12039" max="12290" width="9.140625" style="9"/>
    <col min="12291" max="12291" width="23.7109375" style="9" customWidth="1"/>
    <col min="12292" max="12292" width="19.28515625" style="9" customWidth="1"/>
    <col min="12293" max="12293" width="38.7109375" style="9" customWidth="1"/>
    <col min="12294" max="12294" width="10.42578125" style="9" customWidth="1"/>
    <col min="12295" max="12546" width="9.140625" style="9"/>
    <col min="12547" max="12547" width="23.7109375" style="9" customWidth="1"/>
    <col min="12548" max="12548" width="19.28515625" style="9" customWidth="1"/>
    <col min="12549" max="12549" width="38.7109375" style="9" customWidth="1"/>
    <col min="12550" max="12550" width="10.42578125" style="9" customWidth="1"/>
    <col min="12551" max="12802" width="9.140625" style="9"/>
    <col min="12803" max="12803" width="23.7109375" style="9" customWidth="1"/>
    <col min="12804" max="12804" width="19.28515625" style="9" customWidth="1"/>
    <col min="12805" max="12805" width="38.7109375" style="9" customWidth="1"/>
    <col min="12806" max="12806" width="10.42578125" style="9" customWidth="1"/>
    <col min="12807" max="13058" width="9.140625" style="9"/>
    <col min="13059" max="13059" width="23.7109375" style="9" customWidth="1"/>
    <col min="13060" max="13060" width="19.28515625" style="9" customWidth="1"/>
    <col min="13061" max="13061" width="38.7109375" style="9" customWidth="1"/>
    <col min="13062" max="13062" width="10.42578125" style="9" customWidth="1"/>
    <col min="13063" max="13314" width="9.140625" style="9"/>
    <col min="13315" max="13315" width="23.7109375" style="9" customWidth="1"/>
    <col min="13316" max="13316" width="19.28515625" style="9" customWidth="1"/>
    <col min="13317" max="13317" width="38.7109375" style="9" customWidth="1"/>
    <col min="13318" max="13318" width="10.42578125" style="9" customWidth="1"/>
    <col min="13319" max="13570" width="9.140625" style="9"/>
    <col min="13571" max="13571" width="23.7109375" style="9" customWidth="1"/>
    <col min="13572" max="13572" width="19.28515625" style="9" customWidth="1"/>
    <col min="13573" max="13573" width="38.7109375" style="9" customWidth="1"/>
    <col min="13574" max="13574" width="10.42578125" style="9" customWidth="1"/>
    <col min="13575" max="13826" width="9.140625" style="9"/>
    <col min="13827" max="13827" width="23.7109375" style="9" customWidth="1"/>
    <col min="13828" max="13828" width="19.28515625" style="9" customWidth="1"/>
    <col min="13829" max="13829" width="38.7109375" style="9" customWidth="1"/>
    <col min="13830" max="13830" width="10.42578125" style="9" customWidth="1"/>
    <col min="13831" max="14082" width="9.140625" style="9"/>
    <col min="14083" max="14083" width="23.7109375" style="9" customWidth="1"/>
    <col min="14084" max="14084" width="19.28515625" style="9" customWidth="1"/>
    <col min="14085" max="14085" width="38.7109375" style="9" customWidth="1"/>
    <col min="14086" max="14086" width="10.42578125" style="9" customWidth="1"/>
    <col min="14087" max="14338" width="9.140625" style="9"/>
    <col min="14339" max="14339" width="23.7109375" style="9" customWidth="1"/>
    <col min="14340" max="14340" width="19.28515625" style="9" customWidth="1"/>
    <col min="14341" max="14341" width="38.7109375" style="9" customWidth="1"/>
    <col min="14342" max="14342" width="10.42578125" style="9" customWidth="1"/>
    <col min="14343" max="14594" width="9.140625" style="9"/>
    <col min="14595" max="14595" width="23.7109375" style="9" customWidth="1"/>
    <col min="14596" max="14596" width="19.28515625" style="9" customWidth="1"/>
    <col min="14597" max="14597" width="38.7109375" style="9" customWidth="1"/>
    <col min="14598" max="14598" width="10.42578125" style="9" customWidth="1"/>
    <col min="14599" max="14850" width="9.140625" style="9"/>
    <col min="14851" max="14851" width="23.7109375" style="9" customWidth="1"/>
    <col min="14852" max="14852" width="19.28515625" style="9" customWidth="1"/>
    <col min="14853" max="14853" width="38.7109375" style="9" customWidth="1"/>
    <col min="14854" max="14854" width="10.42578125" style="9" customWidth="1"/>
    <col min="14855" max="15106" width="9.140625" style="9"/>
    <col min="15107" max="15107" width="23.7109375" style="9" customWidth="1"/>
    <col min="15108" max="15108" width="19.28515625" style="9" customWidth="1"/>
    <col min="15109" max="15109" width="38.7109375" style="9" customWidth="1"/>
    <col min="15110" max="15110" width="10.42578125" style="9" customWidth="1"/>
    <col min="15111" max="15362" width="9.140625" style="9"/>
    <col min="15363" max="15363" width="23.7109375" style="9" customWidth="1"/>
    <col min="15364" max="15364" width="19.28515625" style="9" customWidth="1"/>
    <col min="15365" max="15365" width="38.7109375" style="9" customWidth="1"/>
    <col min="15366" max="15366" width="10.42578125" style="9" customWidth="1"/>
    <col min="15367" max="15618" width="9.140625" style="9"/>
    <col min="15619" max="15619" width="23.7109375" style="9" customWidth="1"/>
    <col min="15620" max="15620" width="19.28515625" style="9" customWidth="1"/>
    <col min="15621" max="15621" width="38.7109375" style="9" customWidth="1"/>
    <col min="15622" max="15622" width="10.42578125" style="9" customWidth="1"/>
    <col min="15623" max="15874" width="9.140625" style="9"/>
    <col min="15875" max="15875" width="23.7109375" style="9" customWidth="1"/>
    <col min="15876" max="15876" width="19.28515625" style="9" customWidth="1"/>
    <col min="15877" max="15877" width="38.7109375" style="9" customWidth="1"/>
    <col min="15878" max="15878" width="10.42578125" style="9" customWidth="1"/>
    <col min="15879" max="16130" width="9.140625" style="9"/>
    <col min="16131" max="16131" width="23.7109375" style="9" customWidth="1"/>
    <col min="16132" max="16132" width="19.28515625" style="9" customWidth="1"/>
    <col min="16133" max="16133" width="38.7109375" style="9" customWidth="1"/>
    <col min="16134" max="16134" width="10.42578125" style="9" customWidth="1"/>
    <col min="16135" max="16384" width="9.140625" style="9"/>
  </cols>
  <sheetData>
    <row r="1" spans="1:39" ht="42.75" customHeight="1" x14ac:dyDescent="0.2">
      <c r="A1" s="171" t="s">
        <v>1996</v>
      </c>
      <c r="B1" s="169" t="s">
        <v>1995</v>
      </c>
      <c r="C1" s="9"/>
      <c r="D1" s="91"/>
      <c r="E1" s="91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39" ht="24.75" customHeight="1" x14ac:dyDescent="0.2">
      <c r="A2" s="176" t="s">
        <v>1994</v>
      </c>
      <c r="B2" s="9"/>
      <c r="C2" s="9"/>
      <c r="D2" s="91"/>
      <c r="E2" s="91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76" t="s">
        <v>1993</v>
      </c>
    </row>
    <row r="3" spans="1:39" s="10" customFormat="1" ht="45.75" customHeight="1" x14ac:dyDescent="0.2">
      <c r="A3" s="67" t="s">
        <v>2000</v>
      </c>
      <c r="B3" s="67" t="s">
        <v>1997</v>
      </c>
      <c r="C3" s="67" t="s">
        <v>1987</v>
      </c>
      <c r="D3" s="67" t="s">
        <v>1998</v>
      </c>
      <c r="E3" s="67" t="s">
        <v>1999</v>
      </c>
      <c r="F3" s="67" t="s">
        <v>452</v>
      </c>
      <c r="G3" s="68" t="s">
        <v>587</v>
      </c>
      <c r="H3" s="68" t="s">
        <v>588</v>
      </c>
      <c r="I3" s="68" t="s">
        <v>402</v>
      </c>
      <c r="J3" s="68" t="s">
        <v>589</v>
      </c>
      <c r="K3" s="68" t="s">
        <v>590</v>
      </c>
      <c r="L3" s="68" t="s">
        <v>591</v>
      </c>
      <c r="M3" s="68" t="s">
        <v>592</v>
      </c>
      <c r="N3" s="68" t="s">
        <v>593</v>
      </c>
      <c r="O3" s="68" t="s">
        <v>594</v>
      </c>
      <c r="P3" s="68" t="s">
        <v>595</v>
      </c>
      <c r="Q3" s="68" t="s">
        <v>596</v>
      </c>
      <c r="R3" s="68" t="s">
        <v>597</v>
      </c>
      <c r="S3" s="69" t="s">
        <v>1590</v>
      </c>
    </row>
    <row r="4" spans="1:39" x14ac:dyDescent="0.2">
      <c r="A4" s="75" t="s">
        <v>559</v>
      </c>
      <c r="B4" s="76"/>
      <c r="C4" s="76"/>
      <c r="D4" s="92"/>
      <c r="E4" s="92"/>
      <c r="F4" s="76"/>
      <c r="G4" s="75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W4" s="94"/>
      <c r="X4" s="94"/>
      <c r="Y4" s="94"/>
      <c r="Z4" s="94"/>
      <c r="AA4" s="94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</row>
    <row r="5" spans="1:39" x14ac:dyDescent="0.2">
      <c r="A5" s="85" t="s">
        <v>83</v>
      </c>
      <c r="B5" s="12" t="s">
        <v>598</v>
      </c>
      <c r="C5" s="12" t="s">
        <v>599</v>
      </c>
      <c r="D5" s="11" t="s">
        <v>586</v>
      </c>
      <c r="E5" s="11" t="s">
        <v>1621</v>
      </c>
      <c r="F5" s="100" t="s">
        <v>1329</v>
      </c>
      <c r="G5" s="13">
        <v>115104.765</v>
      </c>
      <c r="H5" s="12">
        <v>95502.616999999998</v>
      </c>
      <c r="I5" s="12">
        <v>90199.005000000005</v>
      </c>
      <c r="J5" s="12">
        <v>73109.543999999994</v>
      </c>
      <c r="K5" s="12">
        <v>83724.247000000003</v>
      </c>
      <c r="L5" s="12">
        <v>102638.352</v>
      </c>
      <c r="M5" s="12">
        <v>27827.244999999999</v>
      </c>
      <c r="N5" s="12">
        <v>33336.029000000002</v>
      </c>
      <c r="O5" s="12">
        <v>52015.777000000002</v>
      </c>
      <c r="P5" s="12">
        <v>74636.053</v>
      </c>
      <c r="Q5" s="12">
        <v>68700.361999999994</v>
      </c>
      <c r="R5" s="12">
        <v>74638.551000000007</v>
      </c>
      <c r="S5" s="77">
        <f>SUM(G5:R5)</f>
        <v>891432.54699999979</v>
      </c>
      <c r="W5" s="94"/>
      <c r="X5" s="94"/>
      <c r="Y5" s="94"/>
      <c r="Z5" s="94"/>
      <c r="AA5" s="94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</row>
    <row r="6" spans="1:39" x14ac:dyDescent="0.2">
      <c r="A6" s="85" t="s">
        <v>137</v>
      </c>
      <c r="B6" s="12" t="s">
        <v>600</v>
      </c>
      <c r="C6" s="12" t="s">
        <v>599</v>
      </c>
      <c r="D6" s="11" t="s">
        <v>586</v>
      </c>
      <c r="E6" s="11" t="s">
        <v>1621</v>
      </c>
      <c r="F6" s="100" t="s">
        <v>1329</v>
      </c>
      <c r="G6" s="13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77">
        <f t="shared" ref="S6:S69" si="0">SUM(G6:R6)</f>
        <v>0</v>
      </c>
      <c r="W6" s="94"/>
      <c r="X6" s="94"/>
      <c r="Y6" s="94"/>
      <c r="Z6" s="94"/>
      <c r="AA6" s="94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</row>
    <row r="7" spans="1:39" x14ac:dyDescent="0.2">
      <c r="A7" s="85" t="s">
        <v>136</v>
      </c>
      <c r="B7" s="12" t="s">
        <v>601</v>
      </c>
      <c r="C7" s="12" t="s">
        <v>599</v>
      </c>
      <c r="D7" s="11" t="s">
        <v>586</v>
      </c>
      <c r="E7" s="11" t="s">
        <v>1621</v>
      </c>
      <c r="F7" s="100" t="s">
        <v>1329</v>
      </c>
      <c r="G7" s="13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77">
        <f t="shared" si="0"/>
        <v>0</v>
      </c>
      <c r="W7" s="94"/>
      <c r="X7" s="94"/>
      <c r="Y7" s="94"/>
      <c r="Z7" s="94"/>
      <c r="AA7" s="94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</row>
    <row r="8" spans="1:39" x14ac:dyDescent="0.2">
      <c r="A8" s="85" t="s">
        <v>136</v>
      </c>
      <c r="B8" s="12" t="s">
        <v>602</v>
      </c>
      <c r="C8" s="12" t="s">
        <v>599</v>
      </c>
      <c r="D8" s="11" t="s">
        <v>586</v>
      </c>
      <c r="E8" s="11" t="s">
        <v>1621</v>
      </c>
      <c r="F8" s="100" t="s">
        <v>1329</v>
      </c>
      <c r="G8" s="13">
        <v>6091.799</v>
      </c>
      <c r="H8" s="12">
        <v>5531.3140000000003</v>
      </c>
      <c r="I8" s="12">
        <v>5890.6589999999997</v>
      </c>
      <c r="J8" s="12">
        <v>5736.835</v>
      </c>
      <c r="K8" s="12">
        <v>5046.0950000000003</v>
      </c>
      <c r="L8" s="12">
        <v>5643.8119999999999</v>
      </c>
      <c r="M8" s="12">
        <v>5567.95</v>
      </c>
      <c r="N8" s="12">
        <v>2235.5</v>
      </c>
      <c r="O8" s="12">
        <v>6752.2129999999997</v>
      </c>
      <c r="P8" s="12">
        <v>6286.8239999999996</v>
      </c>
      <c r="Q8" s="12">
        <v>4365.5200000000004</v>
      </c>
      <c r="R8" s="12">
        <v>6191.5140000000001</v>
      </c>
      <c r="S8" s="77">
        <f t="shared" si="0"/>
        <v>65340.034999999996</v>
      </c>
      <c r="W8" s="94"/>
      <c r="X8" s="94"/>
      <c r="Y8" s="94"/>
      <c r="Z8" s="94"/>
      <c r="AA8" s="94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</row>
    <row r="9" spans="1:39" x14ac:dyDescent="0.2">
      <c r="A9" s="85" t="s">
        <v>136</v>
      </c>
      <c r="B9" s="12" t="s">
        <v>603</v>
      </c>
      <c r="C9" s="12" t="s">
        <v>599</v>
      </c>
      <c r="D9" s="11" t="s">
        <v>586</v>
      </c>
      <c r="E9" s="11" t="s">
        <v>1621</v>
      </c>
      <c r="F9" s="100" t="s">
        <v>1329</v>
      </c>
      <c r="G9" s="13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77">
        <f t="shared" si="0"/>
        <v>0</v>
      </c>
      <c r="W9" s="94"/>
      <c r="X9" s="94"/>
      <c r="Y9" s="94"/>
      <c r="Z9" s="94"/>
      <c r="AA9" s="94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</row>
    <row r="10" spans="1:39" x14ac:dyDescent="0.2">
      <c r="A10" s="85" t="s">
        <v>136</v>
      </c>
      <c r="B10" s="12" t="s">
        <v>604</v>
      </c>
      <c r="C10" s="12" t="s">
        <v>599</v>
      </c>
      <c r="D10" s="11" t="s">
        <v>586</v>
      </c>
      <c r="E10" s="11" t="s">
        <v>1621</v>
      </c>
      <c r="F10" s="100" t="s">
        <v>1329</v>
      </c>
      <c r="G10" s="13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77">
        <f t="shared" si="0"/>
        <v>0</v>
      </c>
      <c r="W10" s="94"/>
      <c r="X10" s="94"/>
      <c r="Y10" s="94"/>
      <c r="Z10" s="94"/>
      <c r="AA10" s="94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</row>
    <row r="11" spans="1:39" x14ac:dyDescent="0.2">
      <c r="A11" s="85" t="s">
        <v>136</v>
      </c>
      <c r="B11" s="12" t="s">
        <v>605</v>
      </c>
      <c r="C11" s="12" t="s">
        <v>599</v>
      </c>
      <c r="D11" s="11" t="s">
        <v>586</v>
      </c>
      <c r="E11" s="11" t="s">
        <v>1621</v>
      </c>
      <c r="F11" s="100" t="s">
        <v>1329</v>
      </c>
      <c r="G11" s="13">
        <v>0</v>
      </c>
      <c r="H11" s="12">
        <v>0</v>
      </c>
      <c r="I11" s="12">
        <v>996.78700000000003</v>
      </c>
      <c r="J11" s="12">
        <v>6702.6459999999997</v>
      </c>
      <c r="K11" s="12">
        <v>6245.5559999999996</v>
      </c>
      <c r="L11" s="12">
        <v>5866.902</v>
      </c>
      <c r="M11" s="12">
        <v>3138.8710000000001</v>
      </c>
      <c r="N11" s="12">
        <v>520.38900000000001</v>
      </c>
      <c r="O11" s="12">
        <v>3168.4189999999999</v>
      </c>
      <c r="P11" s="12">
        <v>3490.3470000000002</v>
      </c>
      <c r="Q11" s="12">
        <v>3774.3229999999999</v>
      </c>
      <c r="R11" s="12">
        <v>5577.866</v>
      </c>
      <c r="S11" s="77">
        <f t="shared" si="0"/>
        <v>39482.106</v>
      </c>
      <c r="W11" s="94"/>
      <c r="X11" s="94"/>
      <c r="Y11" s="94"/>
      <c r="Z11" s="94"/>
      <c r="AA11" s="94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</row>
    <row r="12" spans="1:39" x14ac:dyDescent="0.2">
      <c r="A12" s="85" t="s">
        <v>136</v>
      </c>
      <c r="B12" s="12" t="s">
        <v>606</v>
      </c>
      <c r="C12" s="12" t="s">
        <v>599</v>
      </c>
      <c r="D12" s="11" t="s">
        <v>586</v>
      </c>
      <c r="E12" s="11" t="s">
        <v>1621</v>
      </c>
      <c r="F12" s="100" t="s">
        <v>1329</v>
      </c>
      <c r="G12" s="13">
        <v>20392.370999999999</v>
      </c>
      <c r="H12" s="12">
        <v>16351.005999999999</v>
      </c>
      <c r="I12" s="12">
        <v>16864.892</v>
      </c>
      <c r="J12" s="12">
        <v>16873.536</v>
      </c>
      <c r="K12" s="12">
        <v>17774.126</v>
      </c>
      <c r="L12" s="12">
        <v>16319.543</v>
      </c>
      <c r="M12" s="12">
        <v>13815.022999999999</v>
      </c>
      <c r="N12" s="12">
        <v>7930.9759999999997</v>
      </c>
      <c r="O12" s="12">
        <v>15547.319</v>
      </c>
      <c r="P12" s="12">
        <v>15542.974</v>
      </c>
      <c r="Q12" s="12">
        <v>12858.349</v>
      </c>
      <c r="R12" s="12">
        <v>16305.231</v>
      </c>
      <c r="S12" s="77">
        <f t="shared" si="0"/>
        <v>186575.34599999996</v>
      </c>
      <c r="W12" s="94"/>
      <c r="X12" s="94"/>
      <c r="Y12" s="94"/>
      <c r="Z12" s="94"/>
      <c r="AA12" s="94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</row>
    <row r="13" spans="1:39" x14ac:dyDescent="0.2">
      <c r="A13" s="85" t="s">
        <v>136</v>
      </c>
      <c r="B13" s="12" t="s">
        <v>607</v>
      </c>
      <c r="C13" s="12" t="s">
        <v>599</v>
      </c>
      <c r="D13" s="11" t="s">
        <v>586</v>
      </c>
      <c r="E13" s="11" t="s">
        <v>1621</v>
      </c>
      <c r="F13" s="100" t="s">
        <v>1329</v>
      </c>
      <c r="G13" s="13">
        <v>1498.8579999999999</v>
      </c>
      <c r="H13" s="12">
        <v>1100.5619999999999</v>
      </c>
      <c r="I13" s="12">
        <v>1171.808</v>
      </c>
      <c r="J13" s="12">
        <v>1273.9449999999999</v>
      </c>
      <c r="K13" s="12">
        <v>1483.0550000000001</v>
      </c>
      <c r="L13" s="12">
        <v>1521.576</v>
      </c>
      <c r="M13" s="12">
        <v>1285.809</v>
      </c>
      <c r="N13" s="12">
        <v>699.22</v>
      </c>
      <c r="O13" s="12">
        <v>1582.3109999999999</v>
      </c>
      <c r="P13" s="12">
        <v>1379.383</v>
      </c>
      <c r="Q13" s="12">
        <v>1400.7570000000001</v>
      </c>
      <c r="R13" s="12">
        <v>1640.278</v>
      </c>
      <c r="S13" s="77">
        <f t="shared" si="0"/>
        <v>16037.561999999998</v>
      </c>
      <c r="W13" s="94"/>
      <c r="X13" s="94"/>
      <c r="Y13" s="94"/>
      <c r="Z13" s="94"/>
      <c r="AA13" s="94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</row>
    <row r="14" spans="1:39" x14ac:dyDescent="0.2">
      <c r="A14" s="85" t="s">
        <v>136</v>
      </c>
      <c r="B14" s="12" t="s">
        <v>608</v>
      </c>
      <c r="C14" s="12" t="s">
        <v>599</v>
      </c>
      <c r="D14" s="11" t="s">
        <v>586</v>
      </c>
      <c r="E14" s="11" t="s">
        <v>1621</v>
      </c>
      <c r="F14" s="100" t="s">
        <v>1329</v>
      </c>
      <c r="G14" s="13">
        <v>6105.607</v>
      </c>
      <c r="H14" s="12">
        <v>3669.99</v>
      </c>
      <c r="I14" s="12">
        <v>4645.7489999999998</v>
      </c>
      <c r="J14" s="12">
        <v>5822.2920000000004</v>
      </c>
      <c r="K14" s="12">
        <v>5359.5619999999999</v>
      </c>
      <c r="L14" s="12">
        <v>6021.39</v>
      </c>
      <c r="M14" s="12">
        <v>3761.3890000000001</v>
      </c>
      <c r="N14" s="12">
        <v>2400.8670000000002</v>
      </c>
      <c r="O14" s="12">
        <v>6461.5010000000002</v>
      </c>
      <c r="P14" s="12">
        <v>5956.6629999999996</v>
      </c>
      <c r="Q14" s="12">
        <v>4969.38</v>
      </c>
      <c r="R14" s="12">
        <v>6520.5950000000003</v>
      </c>
      <c r="S14" s="77">
        <f t="shared" si="0"/>
        <v>61694.984999999993</v>
      </c>
      <c r="W14" s="94"/>
      <c r="X14" s="94"/>
      <c r="Y14" s="94"/>
      <c r="Z14" s="94"/>
      <c r="AA14" s="94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</row>
    <row r="15" spans="1:39" x14ac:dyDescent="0.2">
      <c r="A15" s="85" t="s">
        <v>136</v>
      </c>
      <c r="B15" s="12" t="s">
        <v>609</v>
      </c>
      <c r="C15" s="12" t="s">
        <v>599</v>
      </c>
      <c r="D15" s="11" t="s">
        <v>586</v>
      </c>
      <c r="E15" s="11" t="s">
        <v>1621</v>
      </c>
      <c r="F15" s="100" t="s">
        <v>1329</v>
      </c>
      <c r="G15" s="13">
        <v>3553.154</v>
      </c>
      <c r="H15" s="12">
        <v>12851.477000000001</v>
      </c>
      <c r="I15" s="12">
        <v>3787.799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77">
        <f t="shared" si="0"/>
        <v>20192.43</v>
      </c>
      <c r="W15" s="94"/>
      <c r="X15" s="94"/>
      <c r="Y15" s="94"/>
      <c r="Z15" s="94"/>
      <c r="AA15" s="94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</row>
    <row r="16" spans="1:39" x14ac:dyDescent="0.2">
      <c r="A16" s="85" t="s">
        <v>136</v>
      </c>
      <c r="B16" s="12" t="s">
        <v>610</v>
      </c>
      <c r="C16" s="12" t="s">
        <v>599</v>
      </c>
      <c r="D16" s="11" t="s">
        <v>586</v>
      </c>
      <c r="E16" s="11" t="s">
        <v>1621</v>
      </c>
      <c r="F16" s="100" t="s">
        <v>1329</v>
      </c>
      <c r="G16" s="13">
        <v>10704.423000000001</v>
      </c>
      <c r="H16" s="12">
        <v>8913.3259999999991</v>
      </c>
      <c r="I16" s="12">
        <v>9631.7860000000001</v>
      </c>
      <c r="J16" s="12">
        <v>8515.02</v>
      </c>
      <c r="K16" s="12">
        <v>8440.2939999999999</v>
      </c>
      <c r="L16" s="12">
        <v>8071.8320000000003</v>
      </c>
      <c r="M16" s="12">
        <v>6948.5439999999999</v>
      </c>
      <c r="N16" s="12">
        <v>3333.9079999999999</v>
      </c>
      <c r="O16" s="12">
        <v>6366.2039999999997</v>
      </c>
      <c r="P16" s="12">
        <v>5934.5720000000001</v>
      </c>
      <c r="Q16" s="12">
        <v>5098.527</v>
      </c>
      <c r="R16" s="12">
        <v>6214.1109999999999</v>
      </c>
      <c r="S16" s="77">
        <f t="shared" si="0"/>
        <v>88172.54700000002</v>
      </c>
      <c r="W16" s="94"/>
      <c r="X16" s="94"/>
      <c r="Y16" s="94"/>
      <c r="Z16" s="94"/>
      <c r="AA16" s="94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</row>
    <row r="17" spans="1:39" x14ac:dyDescent="0.2">
      <c r="A17" s="85" t="s">
        <v>136</v>
      </c>
      <c r="B17" s="12" t="s">
        <v>611</v>
      </c>
      <c r="C17" s="12" t="s">
        <v>599</v>
      </c>
      <c r="D17" s="11" t="s">
        <v>586</v>
      </c>
      <c r="E17" s="11" t="s">
        <v>1621</v>
      </c>
      <c r="F17" s="100" t="s">
        <v>1329</v>
      </c>
      <c r="G17" s="13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77">
        <f t="shared" si="0"/>
        <v>0</v>
      </c>
      <c r="W17" s="94"/>
      <c r="X17" s="94"/>
      <c r="Y17" s="94"/>
      <c r="Z17" s="94"/>
      <c r="AA17" s="94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</row>
    <row r="18" spans="1:39" x14ac:dyDescent="0.2">
      <c r="A18" s="85" t="s">
        <v>136</v>
      </c>
      <c r="B18" s="12" t="s">
        <v>612</v>
      </c>
      <c r="C18" s="12" t="s">
        <v>599</v>
      </c>
      <c r="D18" s="11" t="s">
        <v>586</v>
      </c>
      <c r="E18" s="11" t="s">
        <v>1621</v>
      </c>
      <c r="F18" s="100" t="s">
        <v>1329</v>
      </c>
      <c r="G18" s="13">
        <v>13261.138000000001</v>
      </c>
      <c r="H18" s="12">
        <v>11017.378000000001</v>
      </c>
      <c r="I18" s="12">
        <v>11950.018</v>
      </c>
      <c r="J18" s="12">
        <v>11012.319</v>
      </c>
      <c r="K18" s="12">
        <v>11067.922</v>
      </c>
      <c r="L18" s="12">
        <v>9896.5910000000003</v>
      </c>
      <c r="M18" s="12">
        <v>7978.7250000000004</v>
      </c>
      <c r="N18" s="12">
        <v>3137.174</v>
      </c>
      <c r="O18" s="12">
        <v>8675.375</v>
      </c>
      <c r="P18" s="12">
        <v>8067.3320000000003</v>
      </c>
      <c r="Q18" s="12">
        <v>6844.8509999999997</v>
      </c>
      <c r="R18" s="12">
        <v>8169.3450000000003</v>
      </c>
      <c r="S18" s="77">
        <f t="shared" si="0"/>
        <v>111078.16800000001</v>
      </c>
      <c r="W18" s="94"/>
      <c r="X18" s="94"/>
      <c r="Y18" s="94"/>
      <c r="Z18" s="94"/>
      <c r="AA18" s="94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</row>
    <row r="19" spans="1:39" x14ac:dyDescent="0.2">
      <c r="A19" s="85" t="s">
        <v>136</v>
      </c>
      <c r="B19" s="12" t="s">
        <v>613</v>
      </c>
      <c r="C19" s="12" t="s">
        <v>599</v>
      </c>
      <c r="D19" s="11" t="s">
        <v>586</v>
      </c>
      <c r="E19" s="11" t="s">
        <v>1621</v>
      </c>
      <c r="F19" s="100" t="s">
        <v>1329</v>
      </c>
      <c r="G19" s="13">
        <v>0</v>
      </c>
      <c r="H19" s="12">
        <v>0</v>
      </c>
      <c r="I19" s="12">
        <v>0</v>
      </c>
      <c r="J19" s="12">
        <v>0</v>
      </c>
      <c r="K19" s="12">
        <v>0</v>
      </c>
      <c r="L19" s="12"/>
      <c r="M19" s="12">
        <v>0</v>
      </c>
      <c r="N19" s="12"/>
      <c r="O19" s="12"/>
      <c r="P19" s="12"/>
      <c r="Q19" s="12"/>
      <c r="R19" s="12"/>
      <c r="S19" s="77">
        <f t="shared" si="0"/>
        <v>0</v>
      </c>
      <c r="W19" s="94"/>
      <c r="X19" s="94"/>
      <c r="Y19" s="94"/>
      <c r="Z19" s="94"/>
      <c r="AA19" s="94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</row>
    <row r="20" spans="1:39" x14ac:dyDescent="0.2">
      <c r="A20" s="85" t="s">
        <v>138</v>
      </c>
      <c r="B20" s="12" t="s">
        <v>614</v>
      </c>
      <c r="C20" s="12" t="s">
        <v>599</v>
      </c>
      <c r="D20" s="11" t="s">
        <v>586</v>
      </c>
      <c r="E20" s="11" t="s">
        <v>1621</v>
      </c>
      <c r="F20" s="100" t="s">
        <v>1329</v>
      </c>
      <c r="G20" s="13">
        <v>12345.325999999999</v>
      </c>
      <c r="H20" s="12">
        <v>10623.94</v>
      </c>
      <c r="I20" s="12">
        <v>11535.687</v>
      </c>
      <c r="J20" s="12">
        <v>10426.706</v>
      </c>
      <c r="K20" s="12">
        <v>10460.08</v>
      </c>
      <c r="L20" s="12">
        <v>9244.4419999999991</v>
      </c>
      <c r="M20" s="12">
        <v>7937.3</v>
      </c>
      <c r="N20" s="12">
        <v>4997.4170000000004</v>
      </c>
      <c r="O20" s="12">
        <v>9894.8799999999992</v>
      </c>
      <c r="P20" s="12">
        <v>8449.6869999999999</v>
      </c>
      <c r="Q20" s="12">
        <v>7747.2020000000002</v>
      </c>
      <c r="R20" s="12">
        <v>7079.81</v>
      </c>
      <c r="S20" s="77">
        <f t="shared" si="0"/>
        <v>110742.47700000001</v>
      </c>
      <c r="W20" s="94"/>
      <c r="X20" s="94"/>
      <c r="Y20" s="94"/>
      <c r="Z20" s="94"/>
      <c r="AA20" s="94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</row>
    <row r="21" spans="1:39" x14ac:dyDescent="0.2">
      <c r="A21" s="85" t="s">
        <v>138</v>
      </c>
      <c r="B21" s="12" t="s">
        <v>615</v>
      </c>
      <c r="C21" s="12" t="s">
        <v>599</v>
      </c>
      <c r="D21" s="11" t="s">
        <v>586</v>
      </c>
      <c r="E21" s="11" t="s">
        <v>1621</v>
      </c>
      <c r="F21" s="100" t="s">
        <v>1329</v>
      </c>
      <c r="G21" s="13">
        <v>7645.3620000000001</v>
      </c>
      <c r="H21" s="12">
        <v>4924.8519999999999</v>
      </c>
      <c r="I21" s="12">
        <v>9593.4750000000004</v>
      </c>
      <c r="J21" s="12">
        <v>12063.459000000001</v>
      </c>
      <c r="K21" s="12">
        <v>12781.957</v>
      </c>
      <c r="L21" s="12">
        <v>11781.023999999999</v>
      </c>
      <c r="M21" s="12">
        <v>9378.6990000000005</v>
      </c>
      <c r="N21" s="12">
        <v>9167.4570000000003</v>
      </c>
      <c r="O21" s="12">
        <v>14357.324000000001</v>
      </c>
      <c r="P21" s="12">
        <v>12900.632</v>
      </c>
      <c r="Q21" s="12">
        <v>14386.352999999999</v>
      </c>
      <c r="R21" s="12">
        <v>17420.066999999999</v>
      </c>
      <c r="S21" s="77">
        <f t="shared" si="0"/>
        <v>136400.66099999999</v>
      </c>
      <c r="W21" s="94"/>
      <c r="X21" s="94"/>
      <c r="Y21" s="94"/>
      <c r="Z21" s="94"/>
      <c r="AA21" s="94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</row>
    <row r="22" spans="1:39" x14ac:dyDescent="0.2">
      <c r="A22" s="85" t="s">
        <v>139</v>
      </c>
      <c r="B22" s="12" t="s">
        <v>616</v>
      </c>
      <c r="C22" s="12" t="s">
        <v>599</v>
      </c>
      <c r="D22" s="11" t="s">
        <v>586</v>
      </c>
      <c r="E22" s="11" t="s">
        <v>1621</v>
      </c>
      <c r="F22" s="100" t="s">
        <v>1329</v>
      </c>
      <c r="G22" s="13">
        <v>38727.970999999998</v>
      </c>
      <c r="H22" s="12">
        <v>34984.824000000001</v>
      </c>
      <c r="I22" s="12">
        <v>38353.951000000001</v>
      </c>
      <c r="J22" s="12">
        <v>31657.714</v>
      </c>
      <c r="K22" s="12">
        <v>31762.341</v>
      </c>
      <c r="L22" s="12">
        <v>30054.112000000001</v>
      </c>
      <c r="M22" s="12">
        <v>26285.683000000001</v>
      </c>
      <c r="N22" s="12">
        <v>22719.365000000002</v>
      </c>
      <c r="O22" s="12">
        <v>25405.761999999999</v>
      </c>
      <c r="P22" s="12">
        <v>28987.857</v>
      </c>
      <c r="Q22" s="12">
        <v>30810.813999999998</v>
      </c>
      <c r="R22" s="12">
        <v>30463.883000000002</v>
      </c>
      <c r="S22" s="77">
        <f t="shared" si="0"/>
        <v>370214.277</v>
      </c>
      <c r="W22" s="94"/>
      <c r="X22" s="94"/>
      <c r="Y22" s="94"/>
      <c r="Z22" s="94"/>
      <c r="AA22" s="94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</row>
    <row r="23" spans="1:39" x14ac:dyDescent="0.2">
      <c r="A23" s="85" t="s">
        <v>139</v>
      </c>
      <c r="B23" s="12" t="s">
        <v>617</v>
      </c>
      <c r="C23" s="12" t="s">
        <v>599</v>
      </c>
      <c r="D23" s="11" t="s">
        <v>586</v>
      </c>
      <c r="E23" s="11" t="s">
        <v>1621</v>
      </c>
      <c r="F23" s="100" t="s">
        <v>1329</v>
      </c>
      <c r="G23" s="13">
        <v>54194.93</v>
      </c>
      <c r="H23" s="12">
        <v>48093.951000000001</v>
      </c>
      <c r="I23" s="12">
        <v>52549.095999999998</v>
      </c>
      <c r="J23" s="12">
        <v>45230.697999999997</v>
      </c>
      <c r="K23" s="12">
        <v>45011.080999999998</v>
      </c>
      <c r="L23" s="12">
        <v>41512.406999999999</v>
      </c>
      <c r="M23" s="12">
        <v>34268.586000000003</v>
      </c>
      <c r="N23" s="12">
        <v>25441.728999999999</v>
      </c>
      <c r="O23" s="12">
        <v>35087.963000000003</v>
      </c>
      <c r="P23" s="12">
        <v>40493.474000000002</v>
      </c>
      <c r="Q23" s="12">
        <v>45247.373</v>
      </c>
      <c r="R23" s="12">
        <v>45117.266000000003</v>
      </c>
      <c r="S23" s="77">
        <f t="shared" si="0"/>
        <v>512248.554</v>
      </c>
      <c r="W23" s="94"/>
      <c r="X23" s="94"/>
      <c r="Y23" s="94"/>
      <c r="Z23" s="94"/>
      <c r="AA23" s="94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</row>
    <row r="24" spans="1:39" x14ac:dyDescent="0.2">
      <c r="A24" s="85" t="s">
        <v>140</v>
      </c>
      <c r="B24" s="12" t="s">
        <v>618</v>
      </c>
      <c r="C24" s="12" t="s">
        <v>599</v>
      </c>
      <c r="D24" s="11" t="s">
        <v>586</v>
      </c>
      <c r="E24" s="11" t="s">
        <v>1621</v>
      </c>
      <c r="F24" s="100" t="s">
        <v>1329</v>
      </c>
      <c r="G24" s="13">
        <v>2624.6660000000002</v>
      </c>
      <c r="H24" s="12">
        <v>2440.9560000000001</v>
      </c>
      <c r="I24" s="12">
        <v>2382.9360000000001</v>
      </c>
      <c r="J24" s="12">
        <v>2136.4029999999998</v>
      </c>
      <c r="K24" s="12">
        <v>965.39499999999998</v>
      </c>
      <c r="L24" s="12">
        <v>1540.62</v>
      </c>
      <c r="M24" s="12">
        <v>383.44499999999999</v>
      </c>
      <c r="N24" s="12">
        <v>195.84899999999999</v>
      </c>
      <c r="O24" s="12">
        <v>344.10199999999998</v>
      </c>
      <c r="P24" s="12">
        <v>2.5670000000000002</v>
      </c>
      <c r="Q24" s="12">
        <v>1305.4690000000001</v>
      </c>
      <c r="R24" s="12">
        <v>2132.9850000000001</v>
      </c>
      <c r="S24" s="77">
        <f t="shared" si="0"/>
        <v>16455.393000000004</v>
      </c>
      <c r="W24" s="94"/>
      <c r="X24" s="94"/>
      <c r="Y24" s="94"/>
      <c r="Z24" s="94"/>
      <c r="AA24" s="94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</row>
    <row r="25" spans="1:39" x14ac:dyDescent="0.2">
      <c r="A25" s="85" t="s">
        <v>140</v>
      </c>
      <c r="B25" s="12" t="s">
        <v>619</v>
      </c>
      <c r="C25" s="12" t="s">
        <v>599</v>
      </c>
      <c r="D25" s="11" t="s">
        <v>586</v>
      </c>
      <c r="E25" s="11" t="s">
        <v>1621</v>
      </c>
      <c r="F25" s="100" t="s">
        <v>1329</v>
      </c>
      <c r="G25" s="13">
        <v>3499.5529999999999</v>
      </c>
      <c r="H25" s="12">
        <v>3254.6060000000002</v>
      </c>
      <c r="I25" s="12">
        <v>3407.375</v>
      </c>
      <c r="J25" s="12">
        <v>2868.152</v>
      </c>
      <c r="K25" s="12">
        <v>1209.5</v>
      </c>
      <c r="L25" s="12">
        <v>2070.183</v>
      </c>
      <c r="M25" s="12">
        <v>614.63599999999997</v>
      </c>
      <c r="N25" s="12">
        <v>246.523</v>
      </c>
      <c r="O25" s="12">
        <v>485.37900000000002</v>
      </c>
      <c r="P25" s="12">
        <v>269.56799999999998</v>
      </c>
      <c r="Q25" s="12">
        <v>1421.5920000000001</v>
      </c>
      <c r="R25" s="12">
        <v>2436.752</v>
      </c>
      <c r="S25" s="77">
        <f t="shared" si="0"/>
        <v>21783.819</v>
      </c>
      <c r="W25" s="94"/>
      <c r="X25" s="94"/>
      <c r="Y25" s="94"/>
      <c r="Z25" s="94"/>
      <c r="AA25" s="94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</row>
    <row r="26" spans="1:39" x14ac:dyDescent="0.2">
      <c r="A26" s="85" t="s">
        <v>140</v>
      </c>
      <c r="B26" s="12" t="s">
        <v>620</v>
      </c>
      <c r="C26" s="12" t="s">
        <v>599</v>
      </c>
      <c r="D26" s="11" t="s">
        <v>586</v>
      </c>
      <c r="E26" s="11" t="s">
        <v>1621</v>
      </c>
      <c r="F26" s="100" t="s">
        <v>1329</v>
      </c>
      <c r="G26" s="13">
        <v>4374.4430000000002</v>
      </c>
      <c r="H26" s="12">
        <v>4068.26</v>
      </c>
      <c r="I26" s="12">
        <v>4303.134</v>
      </c>
      <c r="J26" s="12">
        <v>3362.0949999999998</v>
      </c>
      <c r="K26" s="12">
        <v>3894.7919999999999</v>
      </c>
      <c r="L26" s="12">
        <v>3037.9609999999998</v>
      </c>
      <c r="M26" s="12">
        <v>916.86900000000003</v>
      </c>
      <c r="N26" s="12">
        <v>407.17099999999999</v>
      </c>
      <c r="O26" s="12">
        <v>1580.5889999999999</v>
      </c>
      <c r="P26" s="12">
        <v>2864.1080000000002</v>
      </c>
      <c r="Q26" s="12">
        <v>3961.4270000000001</v>
      </c>
      <c r="R26" s="12">
        <v>4265.9709999999995</v>
      </c>
      <c r="S26" s="77">
        <f t="shared" si="0"/>
        <v>37036.82</v>
      </c>
      <c r="W26" s="94"/>
      <c r="X26" s="94"/>
      <c r="Y26" s="94"/>
      <c r="Z26" s="94"/>
      <c r="AA26" s="94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</row>
    <row r="27" spans="1:39" x14ac:dyDescent="0.2">
      <c r="A27" s="85" t="s">
        <v>140</v>
      </c>
      <c r="B27" s="12" t="s">
        <v>621</v>
      </c>
      <c r="C27" s="12" t="s">
        <v>599</v>
      </c>
      <c r="D27" s="11" t="s">
        <v>586</v>
      </c>
      <c r="E27" s="11" t="s">
        <v>1621</v>
      </c>
      <c r="F27" s="100" t="s">
        <v>1329</v>
      </c>
      <c r="G27" s="13">
        <v>7873.9960000000001</v>
      </c>
      <c r="H27" s="12">
        <v>7322.8670000000002</v>
      </c>
      <c r="I27" s="12">
        <v>7490.0829999999996</v>
      </c>
      <c r="J27" s="12">
        <v>5603.4920000000002</v>
      </c>
      <c r="K27" s="12">
        <v>6239.9350000000004</v>
      </c>
      <c r="L27" s="12">
        <v>7103.7820000000002</v>
      </c>
      <c r="M27" s="12">
        <v>1528.114</v>
      </c>
      <c r="N27" s="12">
        <v>678.61599999999999</v>
      </c>
      <c r="O27" s="12">
        <v>2379.9560000000001</v>
      </c>
      <c r="P27" s="12">
        <v>4775.701</v>
      </c>
      <c r="Q27" s="12">
        <v>6602.2280000000001</v>
      </c>
      <c r="R27" s="12">
        <v>7109.951</v>
      </c>
      <c r="S27" s="77">
        <f t="shared" si="0"/>
        <v>64708.721000000005</v>
      </c>
      <c r="W27" s="94"/>
      <c r="X27" s="94"/>
      <c r="Y27" s="94"/>
      <c r="Z27" s="94"/>
      <c r="AA27" s="94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</row>
    <row r="28" spans="1:39" x14ac:dyDescent="0.2">
      <c r="A28" s="85" t="s">
        <v>140</v>
      </c>
      <c r="B28" s="12" t="s">
        <v>622</v>
      </c>
      <c r="C28" s="12" t="s">
        <v>599</v>
      </c>
      <c r="D28" s="11" t="s">
        <v>586</v>
      </c>
      <c r="E28" s="11" t="s">
        <v>1621</v>
      </c>
      <c r="F28" s="100" t="s">
        <v>1329</v>
      </c>
      <c r="G28" s="13">
        <v>7873.9960000000001</v>
      </c>
      <c r="H28" s="12">
        <v>7322.8670000000002</v>
      </c>
      <c r="I28" s="12">
        <v>7787.0450000000001</v>
      </c>
      <c r="J28" s="12">
        <v>7703.3760000000002</v>
      </c>
      <c r="K28" s="12">
        <v>6458.768</v>
      </c>
      <c r="L28" s="12">
        <v>5662.9290000000001</v>
      </c>
      <c r="M28" s="12">
        <v>1528.114</v>
      </c>
      <c r="N28" s="12">
        <v>683.77099999999996</v>
      </c>
      <c r="O28" s="12">
        <v>2356.5889999999999</v>
      </c>
      <c r="P28" s="12">
        <v>4786.4399999999996</v>
      </c>
      <c r="Q28" s="12">
        <v>6608.0590000000002</v>
      </c>
      <c r="R28" s="12">
        <v>7109.951</v>
      </c>
      <c r="S28" s="77">
        <f t="shared" si="0"/>
        <v>65881.904999999999</v>
      </c>
      <c r="W28" s="94"/>
      <c r="X28" s="94"/>
      <c r="Y28" s="94"/>
      <c r="Z28" s="94"/>
      <c r="AA28" s="94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</row>
    <row r="29" spans="1:39" x14ac:dyDescent="0.2">
      <c r="A29" s="85" t="s">
        <v>140</v>
      </c>
      <c r="B29" s="12" t="s">
        <v>623</v>
      </c>
      <c r="C29" s="12" t="s">
        <v>599</v>
      </c>
      <c r="D29" s="11" t="s">
        <v>586</v>
      </c>
      <c r="E29" s="11" t="s">
        <v>1621</v>
      </c>
      <c r="F29" s="100" t="s">
        <v>1329</v>
      </c>
      <c r="G29" s="13">
        <v>2819.085</v>
      </c>
      <c r="H29" s="12">
        <v>2519.7080000000001</v>
      </c>
      <c r="I29" s="12">
        <v>2605.3290000000002</v>
      </c>
      <c r="J29" s="12">
        <v>2394.1309999999999</v>
      </c>
      <c r="K29" s="12">
        <v>2256.6590000000001</v>
      </c>
      <c r="L29" s="12">
        <v>1211.79</v>
      </c>
      <c r="M29" s="12">
        <v>123.76900000000001</v>
      </c>
      <c r="N29" s="12">
        <v>82.087000000000003</v>
      </c>
      <c r="O29" s="12">
        <v>547.34400000000005</v>
      </c>
      <c r="P29" s="12">
        <v>1330.942</v>
      </c>
      <c r="Q29" s="12">
        <v>2087.174</v>
      </c>
      <c r="R29" s="12">
        <v>2343.1390000000001</v>
      </c>
      <c r="S29" s="77">
        <f t="shared" si="0"/>
        <v>20321.156999999996</v>
      </c>
      <c r="W29" s="94"/>
      <c r="X29" s="94"/>
      <c r="Y29" s="94"/>
      <c r="Z29" s="94"/>
      <c r="AA29" s="94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</row>
    <row r="30" spans="1:39" x14ac:dyDescent="0.2">
      <c r="A30" s="85" t="s">
        <v>140</v>
      </c>
      <c r="B30" s="12" t="s">
        <v>624</v>
      </c>
      <c r="C30" s="12" t="s">
        <v>599</v>
      </c>
      <c r="D30" s="11" t="s">
        <v>586</v>
      </c>
      <c r="E30" s="11" t="s">
        <v>1621</v>
      </c>
      <c r="F30" s="100" t="s">
        <v>1329</v>
      </c>
      <c r="G30" s="13">
        <v>4228.6270000000004</v>
      </c>
      <c r="H30" s="12">
        <v>3779.5630000000001</v>
      </c>
      <c r="I30" s="12">
        <v>3815.8389999999999</v>
      </c>
      <c r="J30" s="12">
        <v>3658.5369999999998</v>
      </c>
      <c r="K30" s="12">
        <v>2005.511</v>
      </c>
      <c r="L30" s="12">
        <v>2682.373</v>
      </c>
      <c r="M30" s="12">
        <v>248.74600000000001</v>
      </c>
      <c r="N30" s="12">
        <v>141.37200000000001</v>
      </c>
      <c r="O30" s="12">
        <v>642.57899999999995</v>
      </c>
      <c r="P30" s="12">
        <v>329.82799999999997</v>
      </c>
      <c r="Q30" s="12">
        <v>3078.636</v>
      </c>
      <c r="R30" s="12">
        <v>3514.7089999999998</v>
      </c>
      <c r="S30" s="77">
        <f t="shared" si="0"/>
        <v>28126.32</v>
      </c>
      <c r="W30" s="94"/>
      <c r="X30" s="94"/>
      <c r="Y30" s="94"/>
      <c r="Z30" s="94"/>
      <c r="AA30" s="94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</row>
    <row r="31" spans="1:39" x14ac:dyDescent="0.2">
      <c r="A31" s="85" t="s">
        <v>140</v>
      </c>
      <c r="B31" s="12" t="s">
        <v>625</v>
      </c>
      <c r="C31" s="12" t="s">
        <v>599</v>
      </c>
      <c r="D31" s="11" t="s">
        <v>586</v>
      </c>
      <c r="E31" s="11" t="s">
        <v>1621</v>
      </c>
      <c r="F31" s="100" t="s">
        <v>1329</v>
      </c>
      <c r="G31" s="13">
        <v>4228.6270000000004</v>
      </c>
      <c r="H31" s="12">
        <v>3779.5630000000001</v>
      </c>
      <c r="I31" s="12">
        <v>3926.873</v>
      </c>
      <c r="J31" s="12">
        <v>3656.47</v>
      </c>
      <c r="K31" s="12">
        <v>2945.259</v>
      </c>
      <c r="L31" s="12">
        <v>1816.643</v>
      </c>
      <c r="M31" s="12">
        <v>348.97199999999998</v>
      </c>
      <c r="N31" s="12">
        <v>141.37200000000001</v>
      </c>
      <c r="O31" s="12">
        <v>855.673</v>
      </c>
      <c r="P31" s="12">
        <v>2118.5700000000002</v>
      </c>
      <c r="Q31" s="12">
        <v>3079</v>
      </c>
      <c r="R31" s="12">
        <v>3514.7089999999998</v>
      </c>
      <c r="S31" s="77">
        <f t="shared" si="0"/>
        <v>30411.731</v>
      </c>
      <c r="W31" s="94"/>
      <c r="X31" s="94"/>
      <c r="Y31" s="94"/>
      <c r="Z31" s="94"/>
      <c r="AA31" s="94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</row>
    <row r="32" spans="1:39" x14ac:dyDescent="0.2">
      <c r="A32" s="85" t="s">
        <v>140</v>
      </c>
      <c r="B32" s="12" t="s">
        <v>626</v>
      </c>
      <c r="C32" s="12" t="s">
        <v>599</v>
      </c>
      <c r="D32" s="11" t="s">
        <v>586</v>
      </c>
      <c r="E32" s="11" t="s">
        <v>1621</v>
      </c>
      <c r="F32" s="100" t="s">
        <v>1329</v>
      </c>
      <c r="G32" s="13">
        <v>4933.3999999999996</v>
      </c>
      <c r="H32" s="12">
        <v>4409.49</v>
      </c>
      <c r="I32" s="12">
        <v>4674.2839999999997</v>
      </c>
      <c r="J32" s="12">
        <v>4462.7659999999996</v>
      </c>
      <c r="K32" s="12">
        <v>3949.154</v>
      </c>
      <c r="L32" s="12">
        <v>3918.1729999999998</v>
      </c>
      <c r="M32" s="12">
        <v>811.63199999999995</v>
      </c>
      <c r="N32" s="12">
        <v>143.654</v>
      </c>
      <c r="O32" s="12">
        <v>1322.059</v>
      </c>
      <c r="P32" s="12">
        <v>91.44</v>
      </c>
      <c r="Q32" s="12">
        <v>743.04399999999998</v>
      </c>
      <c r="R32" s="12">
        <v>4100.4939999999997</v>
      </c>
      <c r="S32" s="77">
        <f t="shared" si="0"/>
        <v>33559.589999999997</v>
      </c>
      <c r="W32" s="94"/>
      <c r="X32" s="94"/>
      <c r="Y32" s="94"/>
      <c r="Z32" s="94"/>
      <c r="AA32" s="94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</row>
    <row r="33" spans="1:39" x14ac:dyDescent="0.2">
      <c r="A33" s="85" t="s">
        <v>140</v>
      </c>
      <c r="B33" s="12" t="s">
        <v>627</v>
      </c>
      <c r="C33" s="12" t="s">
        <v>599</v>
      </c>
      <c r="D33" s="11" t="s">
        <v>586</v>
      </c>
      <c r="E33" s="11" t="s">
        <v>1621</v>
      </c>
      <c r="F33" s="100" t="s">
        <v>1329</v>
      </c>
      <c r="G33" s="13">
        <v>4228.6270000000004</v>
      </c>
      <c r="H33" s="12">
        <v>3779.5630000000001</v>
      </c>
      <c r="I33" s="12">
        <v>3557.8290000000002</v>
      </c>
      <c r="J33" s="12">
        <v>2993.8620000000001</v>
      </c>
      <c r="K33" s="12">
        <v>2487.4960000000001</v>
      </c>
      <c r="L33" s="12">
        <v>2259.913</v>
      </c>
      <c r="M33" s="12">
        <v>462.64800000000002</v>
      </c>
      <c r="N33" s="12">
        <v>102.88</v>
      </c>
      <c r="O33" s="12">
        <v>701.52200000000005</v>
      </c>
      <c r="P33" s="12">
        <v>1743.9110000000001</v>
      </c>
      <c r="Q33" s="12">
        <v>2561.4119999999998</v>
      </c>
      <c r="R33" s="12">
        <v>2928.924</v>
      </c>
      <c r="S33" s="77">
        <f t="shared" si="0"/>
        <v>27808.587000000003</v>
      </c>
      <c r="W33" s="94"/>
      <c r="X33" s="94"/>
      <c r="Y33" s="94"/>
      <c r="Z33" s="94"/>
      <c r="AA33" s="94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</row>
    <row r="34" spans="1:39" x14ac:dyDescent="0.2">
      <c r="A34" s="85" t="s">
        <v>140</v>
      </c>
      <c r="B34" s="12" t="s">
        <v>628</v>
      </c>
      <c r="C34" s="12" t="s">
        <v>599</v>
      </c>
      <c r="D34" s="11" t="s">
        <v>586</v>
      </c>
      <c r="E34" s="11" t="s">
        <v>1621</v>
      </c>
      <c r="F34" s="100" t="s">
        <v>1329</v>
      </c>
      <c r="G34" s="13">
        <v>4933.3999999999996</v>
      </c>
      <c r="H34" s="12">
        <v>4409.49</v>
      </c>
      <c r="I34" s="12">
        <v>4393.78</v>
      </c>
      <c r="J34" s="12">
        <v>3784.5889999999999</v>
      </c>
      <c r="K34" s="12">
        <v>2947.6849999999999</v>
      </c>
      <c r="L34" s="12">
        <v>3202.9540000000002</v>
      </c>
      <c r="M34" s="12">
        <v>565.452</v>
      </c>
      <c r="N34" s="12">
        <v>123.86199999999999</v>
      </c>
      <c r="O34" s="12">
        <v>840.03099999999995</v>
      </c>
      <c r="P34" s="12">
        <v>2074.6959999999999</v>
      </c>
      <c r="Q34" s="12">
        <v>3080.1619999999998</v>
      </c>
      <c r="R34" s="12">
        <v>3514.7089999999998</v>
      </c>
      <c r="S34" s="77">
        <f t="shared" si="0"/>
        <v>33870.810000000005</v>
      </c>
      <c r="W34" s="94"/>
      <c r="X34" s="94"/>
      <c r="Y34" s="94"/>
      <c r="Z34" s="94"/>
      <c r="AA34" s="94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</row>
    <row r="35" spans="1:39" x14ac:dyDescent="0.2">
      <c r="A35" s="85" t="s">
        <v>140</v>
      </c>
      <c r="B35" s="12" t="s">
        <v>629</v>
      </c>
      <c r="C35" s="12" t="s">
        <v>599</v>
      </c>
      <c r="D35" s="11" t="s">
        <v>586</v>
      </c>
      <c r="E35" s="11" t="s">
        <v>1621</v>
      </c>
      <c r="F35" s="100" t="s">
        <v>1329</v>
      </c>
      <c r="G35" s="13">
        <v>6989.4549999999999</v>
      </c>
      <c r="H35" s="12">
        <v>6258.2569999999996</v>
      </c>
      <c r="I35" s="12">
        <v>5510.6279999999997</v>
      </c>
      <c r="J35" s="12">
        <v>4457.3370000000004</v>
      </c>
      <c r="K35" s="12">
        <v>3959.3119999999999</v>
      </c>
      <c r="L35" s="12">
        <v>1081.9780000000001</v>
      </c>
      <c r="M35" s="12">
        <v>45.292000000000002</v>
      </c>
      <c r="N35" s="12">
        <v>141.363</v>
      </c>
      <c r="O35" s="12">
        <v>558.25900000000001</v>
      </c>
      <c r="P35" s="12">
        <v>2815.0659999999998</v>
      </c>
      <c r="Q35" s="12">
        <v>3947.0790000000002</v>
      </c>
      <c r="R35" s="12">
        <v>4247.652</v>
      </c>
      <c r="S35" s="77">
        <f t="shared" si="0"/>
        <v>40011.678</v>
      </c>
      <c r="W35" s="94"/>
      <c r="X35" s="94"/>
      <c r="Y35" s="94"/>
      <c r="Z35" s="94"/>
      <c r="AA35" s="94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</row>
    <row r="36" spans="1:39" x14ac:dyDescent="0.2">
      <c r="A36" s="85" t="s">
        <v>140</v>
      </c>
      <c r="B36" s="12" t="s">
        <v>630</v>
      </c>
      <c r="C36" s="12" t="s">
        <v>599</v>
      </c>
      <c r="D36" s="11" t="s">
        <v>586</v>
      </c>
      <c r="E36" s="11" t="s">
        <v>1621</v>
      </c>
      <c r="F36" s="100" t="s">
        <v>1329</v>
      </c>
      <c r="G36" s="13">
        <v>6509.451</v>
      </c>
      <c r="H36" s="12">
        <v>6258.2569999999996</v>
      </c>
      <c r="I36" s="12">
        <v>5516.3090000000002</v>
      </c>
      <c r="J36" s="12">
        <v>4453.9579999999996</v>
      </c>
      <c r="K36" s="12">
        <v>3965.174</v>
      </c>
      <c r="L36" s="12">
        <v>1081.9780000000001</v>
      </c>
      <c r="M36" s="12">
        <v>50.749000000000002</v>
      </c>
      <c r="N36" s="12">
        <v>141.363</v>
      </c>
      <c r="O36" s="12">
        <v>1283.3969999999999</v>
      </c>
      <c r="P36" s="12">
        <v>2817.4160000000002</v>
      </c>
      <c r="Q36" s="12">
        <v>3947.0790000000002</v>
      </c>
      <c r="R36" s="12">
        <v>4247.652</v>
      </c>
      <c r="S36" s="77">
        <f t="shared" si="0"/>
        <v>40272.783000000003</v>
      </c>
      <c r="W36" s="94"/>
      <c r="X36" s="94"/>
      <c r="Y36" s="94"/>
      <c r="Z36" s="94"/>
      <c r="AA36" s="94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</row>
    <row r="37" spans="1:39" x14ac:dyDescent="0.2">
      <c r="A37" s="85" t="s">
        <v>140</v>
      </c>
      <c r="B37" s="12" t="s">
        <v>631</v>
      </c>
      <c r="C37" s="12" t="s">
        <v>599</v>
      </c>
      <c r="D37" s="11" t="s">
        <v>586</v>
      </c>
      <c r="E37" s="11" t="s">
        <v>1621</v>
      </c>
      <c r="F37" s="100" t="s">
        <v>1329</v>
      </c>
      <c r="G37" s="13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77">
        <f t="shared" si="0"/>
        <v>0</v>
      </c>
      <c r="W37" s="94"/>
      <c r="X37" s="94"/>
      <c r="Y37" s="94"/>
      <c r="Z37" s="94"/>
      <c r="AA37" s="94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</row>
    <row r="38" spans="1:39" x14ac:dyDescent="0.2">
      <c r="A38" s="85" t="s">
        <v>140</v>
      </c>
      <c r="B38" s="12" t="s">
        <v>632</v>
      </c>
      <c r="C38" s="12" t="s">
        <v>599</v>
      </c>
      <c r="D38" s="11" t="s">
        <v>586</v>
      </c>
      <c r="E38" s="11" t="s">
        <v>1621</v>
      </c>
      <c r="F38" s="100" t="s">
        <v>1329</v>
      </c>
      <c r="G38" s="13">
        <v>392.30599999999998</v>
      </c>
      <c r="H38" s="12">
        <v>206.64500000000001</v>
      </c>
      <c r="I38" s="12">
        <v>235.90600000000001</v>
      </c>
      <c r="J38" s="12">
        <v>219.19499999999999</v>
      </c>
      <c r="K38" s="12">
        <v>216.61799999999999</v>
      </c>
      <c r="L38" s="12">
        <v>59.222000000000001</v>
      </c>
      <c r="M38" s="12">
        <v>50.302999999999997</v>
      </c>
      <c r="N38" s="12">
        <v>14.135999999999999</v>
      </c>
      <c r="O38" s="12">
        <v>99.287000000000006</v>
      </c>
      <c r="P38" s="12">
        <v>45.328000000000003</v>
      </c>
      <c r="Q38" s="12">
        <v>258.26400000000001</v>
      </c>
      <c r="R38" s="12">
        <v>220.03299999999999</v>
      </c>
      <c r="S38" s="77">
        <f t="shared" si="0"/>
        <v>2017.2429999999995</v>
      </c>
      <c r="W38" s="94"/>
      <c r="X38" s="94"/>
      <c r="Y38" s="94"/>
      <c r="Z38" s="94"/>
      <c r="AA38" s="94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</row>
    <row r="39" spans="1:39" x14ac:dyDescent="0.2">
      <c r="A39" s="85" t="s">
        <v>140</v>
      </c>
      <c r="B39" s="12" t="s">
        <v>633</v>
      </c>
      <c r="C39" s="12" t="s">
        <v>599</v>
      </c>
      <c r="D39" s="11" t="s">
        <v>586</v>
      </c>
      <c r="E39" s="11" t="s">
        <v>1621</v>
      </c>
      <c r="F39" s="100" t="s">
        <v>1329</v>
      </c>
      <c r="G39" s="13">
        <v>6989.4549999999999</v>
      </c>
      <c r="H39" s="12">
        <v>6256.7049999999999</v>
      </c>
      <c r="I39" s="12">
        <v>5827.0410000000002</v>
      </c>
      <c r="J39" s="12">
        <v>5174.0450000000001</v>
      </c>
      <c r="K39" s="12">
        <v>4588.576</v>
      </c>
      <c r="L39" s="12">
        <v>4799.4960000000001</v>
      </c>
      <c r="M39" s="12">
        <v>1070.5</v>
      </c>
      <c r="N39" s="12">
        <v>164.922</v>
      </c>
      <c r="O39" s="12">
        <v>1497.1849999999999</v>
      </c>
      <c r="P39" s="12">
        <v>3218.6590000000001</v>
      </c>
      <c r="Q39" s="12">
        <v>4605.0320000000002</v>
      </c>
      <c r="R39" s="12">
        <v>4955.5940000000001</v>
      </c>
      <c r="S39" s="77">
        <f t="shared" si="0"/>
        <v>49147.209999999992</v>
      </c>
      <c r="W39" s="94"/>
      <c r="X39" s="94"/>
      <c r="Y39" s="94"/>
      <c r="Z39" s="94"/>
      <c r="AA39" s="94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</row>
    <row r="40" spans="1:39" x14ac:dyDescent="0.2">
      <c r="A40" s="85" t="s">
        <v>140</v>
      </c>
      <c r="B40" s="12" t="s">
        <v>634</v>
      </c>
      <c r="C40" s="12" t="s">
        <v>599</v>
      </c>
      <c r="D40" s="11" t="s">
        <v>586</v>
      </c>
      <c r="E40" s="11" t="s">
        <v>1621</v>
      </c>
      <c r="F40" s="100" t="s">
        <v>1329</v>
      </c>
      <c r="G40" s="13">
        <v>873.68299999999999</v>
      </c>
      <c r="H40" s="12">
        <v>782.28200000000004</v>
      </c>
      <c r="I40" s="12">
        <v>3834.5230000000001</v>
      </c>
      <c r="J40" s="12">
        <v>3456.7689999999998</v>
      </c>
      <c r="K40" s="12">
        <v>2874.8850000000002</v>
      </c>
      <c r="L40" s="12">
        <v>2431.165</v>
      </c>
      <c r="M40" s="12">
        <v>1008.669</v>
      </c>
      <c r="N40" s="12">
        <v>188.483</v>
      </c>
      <c r="O40" s="12">
        <v>835.16200000000003</v>
      </c>
      <c r="P40" s="12">
        <v>604.36800000000005</v>
      </c>
      <c r="Q40" s="12">
        <v>3777.087</v>
      </c>
      <c r="R40" s="12">
        <v>4050.7489999999998</v>
      </c>
      <c r="S40" s="77">
        <f t="shared" si="0"/>
        <v>24717.825000000001</v>
      </c>
      <c r="W40" s="94"/>
      <c r="X40" s="94"/>
      <c r="Y40" s="94"/>
      <c r="Z40" s="94"/>
      <c r="AA40" s="94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</row>
    <row r="41" spans="1:39" x14ac:dyDescent="0.2">
      <c r="A41" s="85" t="s">
        <v>140</v>
      </c>
      <c r="B41" s="12" t="s">
        <v>635</v>
      </c>
      <c r="C41" s="12" t="s">
        <v>599</v>
      </c>
      <c r="D41" s="11" t="s">
        <v>586</v>
      </c>
      <c r="E41" s="11" t="s">
        <v>1621</v>
      </c>
      <c r="F41" s="100" t="s">
        <v>1329</v>
      </c>
      <c r="G41" s="13">
        <v>5242.0910000000003</v>
      </c>
      <c r="H41" s="12">
        <v>4693.6930000000002</v>
      </c>
      <c r="I41" s="12">
        <v>4616.085</v>
      </c>
      <c r="J41" s="12">
        <v>3753.308</v>
      </c>
      <c r="K41" s="12">
        <v>3355.1950000000002</v>
      </c>
      <c r="L41" s="12">
        <v>2789.0569999999998</v>
      </c>
      <c r="M41" s="12">
        <v>769.64599999999996</v>
      </c>
      <c r="N41" s="12">
        <v>117.80200000000001</v>
      </c>
      <c r="O41" s="12">
        <v>1620.096</v>
      </c>
      <c r="P41" s="12">
        <v>381.447</v>
      </c>
      <c r="Q41" s="12">
        <v>3292.3670000000002</v>
      </c>
      <c r="R41" s="12">
        <v>3539.71</v>
      </c>
      <c r="S41" s="77">
        <f t="shared" si="0"/>
        <v>34170.497000000003</v>
      </c>
      <c r="W41" s="94"/>
      <c r="X41" s="94"/>
      <c r="Y41" s="94"/>
      <c r="Z41" s="94"/>
      <c r="AA41" s="94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</row>
    <row r="42" spans="1:39" x14ac:dyDescent="0.2">
      <c r="A42" s="85" t="s">
        <v>141</v>
      </c>
      <c r="B42" s="12" t="s">
        <v>636</v>
      </c>
      <c r="C42" s="12" t="s">
        <v>599</v>
      </c>
      <c r="D42" s="11" t="s">
        <v>586</v>
      </c>
      <c r="E42" s="11" t="s">
        <v>1621</v>
      </c>
      <c r="F42" s="100" t="s">
        <v>1329</v>
      </c>
      <c r="G42" s="13">
        <v>20742.277999999998</v>
      </c>
      <c r="H42" s="12">
        <v>18189.433000000001</v>
      </c>
      <c r="I42" s="12">
        <v>17810.024000000001</v>
      </c>
      <c r="J42" s="12">
        <v>17620.165000000001</v>
      </c>
      <c r="K42" s="12">
        <v>14196.735000000001</v>
      </c>
      <c r="L42" s="12">
        <v>1931.7280000000001</v>
      </c>
      <c r="M42" s="12">
        <v>10499.885</v>
      </c>
      <c r="N42" s="12">
        <v>3232.38</v>
      </c>
      <c r="O42" s="12">
        <v>3659.0990000000002</v>
      </c>
      <c r="P42" s="12">
        <v>14446.847</v>
      </c>
      <c r="Q42" s="12">
        <v>12601.16</v>
      </c>
      <c r="R42" s="12">
        <v>13293.752</v>
      </c>
      <c r="S42" s="77">
        <f t="shared" si="0"/>
        <v>148223.486</v>
      </c>
      <c r="W42" s="94"/>
      <c r="X42" s="94"/>
      <c r="Y42" s="94"/>
      <c r="Z42" s="94"/>
      <c r="AA42" s="94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</row>
    <row r="43" spans="1:39" x14ac:dyDescent="0.2">
      <c r="A43" s="85" t="s">
        <v>148</v>
      </c>
      <c r="B43" s="12" t="s">
        <v>637</v>
      </c>
      <c r="C43" s="12" t="s">
        <v>599</v>
      </c>
      <c r="D43" s="11" t="s">
        <v>586</v>
      </c>
      <c r="E43" s="11" t="s">
        <v>1621</v>
      </c>
      <c r="F43" s="100" t="s">
        <v>1329</v>
      </c>
      <c r="G43" s="13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77">
        <f t="shared" si="0"/>
        <v>0</v>
      </c>
      <c r="W43" s="94"/>
      <c r="X43" s="94"/>
      <c r="Y43" s="94"/>
      <c r="Z43" s="94"/>
      <c r="AA43" s="94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</row>
    <row r="44" spans="1:39" x14ac:dyDescent="0.2">
      <c r="A44" s="85" t="s">
        <v>148</v>
      </c>
      <c r="B44" s="12" t="s">
        <v>638</v>
      </c>
      <c r="C44" s="12" t="s">
        <v>599</v>
      </c>
      <c r="D44" s="11" t="s">
        <v>586</v>
      </c>
      <c r="E44" s="11" t="s">
        <v>1621</v>
      </c>
      <c r="F44" s="100" t="s">
        <v>1329</v>
      </c>
      <c r="G44" s="13">
        <v>11007.593999999999</v>
      </c>
      <c r="H44" s="12">
        <v>10372.231</v>
      </c>
      <c r="I44" s="12">
        <v>10436.790000000001</v>
      </c>
      <c r="J44" s="12">
        <v>9557.2919999999995</v>
      </c>
      <c r="K44" s="12">
        <v>7468.9740000000002</v>
      </c>
      <c r="L44" s="12">
        <v>638.10599999999999</v>
      </c>
      <c r="M44" s="12">
        <v>646.25699999999995</v>
      </c>
      <c r="N44" s="12">
        <v>699.38900000000001</v>
      </c>
      <c r="O44" s="12">
        <v>3559.81</v>
      </c>
      <c r="P44" s="12">
        <v>9529.3549999999996</v>
      </c>
      <c r="Q44" s="12">
        <v>9787.4850000000006</v>
      </c>
      <c r="R44" s="12">
        <v>9882.7129999999997</v>
      </c>
      <c r="S44" s="77">
        <f t="shared" si="0"/>
        <v>83585.995999999999</v>
      </c>
      <c r="W44" s="94"/>
      <c r="X44" s="94"/>
      <c r="Y44" s="94"/>
      <c r="Z44" s="94"/>
      <c r="AA44" s="94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</row>
    <row r="45" spans="1:39" x14ac:dyDescent="0.2">
      <c r="A45" s="85" t="s">
        <v>149</v>
      </c>
      <c r="B45" s="12" t="s">
        <v>639</v>
      </c>
      <c r="C45" s="12" t="s">
        <v>599</v>
      </c>
      <c r="D45" s="11" t="s">
        <v>586</v>
      </c>
      <c r="E45" s="11" t="s">
        <v>1621</v>
      </c>
      <c r="F45" s="100" t="s">
        <v>1329</v>
      </c>
      <c r="G45" s="13">
        <v>18582.46</v>
      </c>
      <c r="H45" s="12">
        <v>15510.201999999999</v>
      </c>
      <c r="I45" s="12">
        <v>14525.307000000001</v>
      </c>
      <c r="J45" s="12">
        <v>14409.999</v>
      </c>
      <c r="K45" s="12">
        <v>10614.786</v>
      </c>
      <c r="L45" s="12">
        <v>859.59100000000001</v>
      </c>
      <c r="M45" s="12">
        <v>787.76499999999999</v>
      </c>
      <c r="N45" s="12">
        <v>479.24099999999999</v>
      </c>
      <c r="O45" s="12">
        <v>4587.8890000000001</v>
      </c>
      <c r="P45" s="12">
        <v>13957.79</v>
      </c>
      <c r="Q45" s="12">
        <v>14975.218000000001</v>
      </c>
      <c r="R45" s="12">
        <v>15203.995999999999</v>
      </c>
      <c r="S45" s="77">
        <f t="shared" si="0"/>
        <v>124494.24399999996</v>
      </c>
      <c r="W45" s="94"/>
      <c r="X45" s="94"/>
      <c r="Y45" s="94"/>
      <c r="Z45" s="94"/>
      <c r="AA45" s="94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</row>
    <row r="46" spans="1:39" x14ac:dyDescent="0.2">
      <c r="A46" s="85" t="s">
        <v>149</v>
      </c>
      <c r="B46" s="12" t="s">
        <v>640</v>
      </c>
      <c r="C46" s="12" t="s">
        <v>599</v>
      </c>
      <c r="D46" s="11" t="s">
        <v>586</v>
      </c>
      <c r="E46" s="11" t="s">
        <v>1621</v>
      </c>
      <c r="F46" s="100" t="s">
        <v>1329</v>
      </c>
      <c r="G46" s="13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77">
        <f t="shared" si="0"/>
        <v>0</v>
      </c>
      <c r="W46" s="94"/>
      <c r="X46" s="94"/>
      <c r="Y46" s="94"/>
      <c r="Z46" s="94"/>
      <c r="AA46" s="94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</row>
    <row r="47" spans="1:39" x14ac:dyDescent="0.2">
      <c r="A47" s="85" t="s">
        <v>149</v>
      </c>
      <c r="B47" s="12" t="s">
        <v>641</v>
      </c>
      <c r="C47" s="12" t="s">
        <v>599</v>
      </c>
      <c r="D47" s="11" t="s">
        <v>586</v>
      </c>
      <c r="E47" s="11" t="s">
        <v>1621</v>
      </c>
      <c r="F47" s="100" t="s">
        <v>1329</v>
      </c>
      <c r="G47" s="13">
        <v>9349.9410000000007</v>
      </c>
      <c r="H47" s="12">
        <v>8235.5920000000006</v>
      </c>
      <c r="I47" s="12">
        <v>6953.6139999999996</v>
      </c>
      <c r="J47" s="12">
        <v>6177.7610000000004</v>
      </c>
      <c r="K47" s="12">
        <v>990.42200000000003</v>
      </c>
      <c r="L47" s="12">
        <v>36.703000000000003</v>
      </c>
      <c r="M47" s="12">
        <v>190.108</v>
      </c>
      <c r="N47" s="12">
        <v>247.131</v>
      </c>
      <c r="O47" s="12">
        <v>550.46299999999997</v>
      </c>
      <c r="P47" s="12">
        <v>403.834</v>
      </c>
      <c r="Q47" s="12">
        <v>515.91300000000001</v>
      </c>
      <c r="R47" s="12">
        <v>343.96699999999998</v>
      </c>
      <c r="S47" s="77">
        <f t="shared" si="0"/>
        <v>33995.449000000001</v>
      </c>
      <c r="W47" s="94"/>
      <c r="X47" s="94"/>
      <c r="Y47" s="94"/>
      <c r="Z47" s="94"/>
      <c r="AA47" s="94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</row>
    <row r="48" spans="1:39" x14ac:dyDescent="0.2">
      <c r="A48" s="85" t="s">
        <v>149</v>
      </c>
      <c r="B48" s="12" t="s">
        <v>642</v>
      </c>
      <c r="C48" s="12" t="s">
        <v>599</v>
      </c>
      <c r="D48" s="11" t="s">
        <v>586</v>
      </c>
      <c r="E48" s="11" t="s">
        <v>1621</v>
      </c>
      <c r="F48" s="100" t="s">
        <v>1329</v>
      </c>
      <c r="G48" s="13">
        <v>0</v>
      </c>
      <c r="H48" s="12">
        <v>0</v>
      </c>
      <c r="I48" s="12">
        <v>0</v>
      </c>
      <c r="J48" s="12">
        <v>0</v>
      </c>
      <c r="K48" s="12">
        <v>81.034000000000006</v>
      </c>
      <c r="L48" s="12">
        <v>359.36900000000003</v>
      </c>
      <c r="M48" s="12">
        <v>266.11599999999999</v>
      </c>
      <c r="N48" s="12">
        <v>270.733</v>
      </c>
      <c r="O48" s="12">
        <v>341.911</v>
      </c>
      <c r="P48" s="12">
        <v>354.22300000000001</v>
      </c>
      <c r="Q48" s="12">
        <v>341.30599999999998</v>
      </c>
      <c r="R48" s="12">
        <v>0</v>
      </c>
      <c r="S48" s="77">
        <f t="shared" si="0"/>
        <v>2014.692</v>
      </c>
      <c r="W48" s="94"/>
      <c r="X48" s="94"/>
      <c r="Y48" s="94"/>
      <c r="Z48" s="94"/>
      <c r="AA48" s="94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</row>
    <row r="49" spans="1:39" x14ac:dyDescent="0.2">
      <c r="A49" s="85" t="s">
        <v>150</v>
      </c>
      <c r="B49" s="12" t="s">
        <v>643</v>
      </c>
      <c r="C49" s="12" t="s">
        <v>599</v>
      </c>
      <c r="D49" s="11" t="s">
        <v>586</v>
      </c>
      <c r="E49" s="11" t="s">
        <v>1621</v>
      </c>
      <c r="F49" s="100" t="s">
        <v>1329</v>
      </c>
      <c r="G49" s="13">
        <v>12338.531999999999</v>
      </c>
      <c r="H49" s="12">
        <v>12831.941000000001</v>
      </c>
      <c r="I49" s="12">
        <v>13169.731</v>
      </c>
      <c r="J49" s="12">
        <v>1244.857</v>
      </c>
      <c r="K49" s="12">
        <v>0</v>
      </c>
      <c r="L49" s="12">
        <v>4289.4620000000004</v>
      </c>
      <c r="M49" s="12">
        <v>13699.852000000001</v>
      </c>
      <c r="N49" s="12">
        <v>13577.884</v>
      </c>
      <c r="O49" s="12">
        <v>12939.4</v>
      </c>
      <c r="P49" s="12">
        <v>9682.0249999999996</v>
      </c>
      <c r="Q49" s="12">
        <v>17317.555</v>
      </c>
      <c r="R49" s="12">
        <v>18095.201000000001</v>
      </c>
      <c r="S49" s="77">
        <f t="shared" si="0"/>
        <v>129186.44</v>
      </c>
      <c r="W49" s="94"/>
      <c r="X49" s="94"/>
      <c r="Y49" s="94"/>
      <c r="Z49" s="94"/>
      <c r="AA49" s="94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</row>
    <row r="50" spans="1:39" x14ac:dyDescent="0.2">
      <c r="A50" s="85" t="s">
        <v>150</v>
      </c>
      <c r="B50" s="12" t="s">
        <v>644</v>
      </c>
      <c r="C50" s="12" t="s">
        <v>599</v>
      </c>
      <c r="D50" s="11" t="s">
        <v>586</v>
      </c>
      <c r="E50" s="11" t="s">
        <v>1621</v>
      </c>
      <c r="F50" s="100" t="s">
        <v>1329</v>
      </c>
      <c r="G50" s="13">
        <v>8061.8810000000003</v>
      </c>
      <c r="H50" s="12">
        <v>7217.2690000000002</v>
      </c>
      <c r="I50" s="12">
        <v>6599.0910000000003</v>
      </c>
      <c r="J50" s="12">
        <v>634.96500000000003</v>
      </c>
      <c r="K50" s="12">
        <v>0</v>
      </c>
      <c r="L50" s="12">
        <v>3145.674</v>
      </c>
      <c r="M50" s="12">
        <v>9653.9869999999992</v>
      </c>
      <c r="N50" s="12">
        <v>4704.8860000000004</v>
      </c>
      <c r="O50" s="12">
        <v>6883.5339999999997</v>
      </c>
      <c r="P50" s="12">
        <v>6085.8720000000003</v>
      </c>
      <c r="Q50" s="12">
        <v>11238.968000000001</v>
      </c>
      <c r="R50" s="12">
        <v>12020.692999999999</v>
      </c>
      <c r="S50" s="77">
        <f t="shared" si="0"/>
        <v>76246.820000000007</v>
      </c>
      <c r="W50" s="94"/>
      <c r="X50" s="94"/>
      <c r="Y50" s="94"/>
      <c r="Z50" s="94"/>
      <c r="AA50" s="94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</row>
    <row r="51" spans="1:39" x14ac:dyDescent="0.2">
      <c r="A51" s="85" t="s">
        <v>150</v>
      </c>
      <c r="B51" s="12" t="s">
        <v>645</v>
      </c>
      <c r="C51" s="12" t="s">
        <v>599</v>
      </c>
      <c r="D51" s="11" t="s">
        <v>586</v>
      </c>
      <c r="E51" s="11" t="s">
        <v>1621</v>
      </c>
      <c r="F51" s="100" t="s">
        <v>1329</v>
      </c>
      <c r="G51" s="13">
        <v>31348.237000000001</v>
      </c>
      <c r="H51" s="12">
        <v>28262.923999999999</v>
      </c>
      <c r="I51" s="12">
        <v>29818.649000000001</v>
      </c>
      <c r="J51" s="12">
        <v>4436.83</v>
      </c>
      <c r="K51" s="12">
        <v>0</v>
      </c>
      <c r="L51" s="12">
        <v>15198.564</v>
      </c>
      <c r="M51" s="12">
        <v>8096.1610000000001</v>
      </c>
      <c r="N51" s="12">
        <v>9522.7070000000003</v>
      </c>
      <c r="O51" s="12">
        <v>9797.018</v>
      </c>
      <c r="P51" s="12">
        <v>13120.873</v>
      </c>
      <c r="Q51" s="12">
        <v>25102.03</v>
      </c>
      <c r="R51" s="12">
        <v>25508.377</v>
      </c>
      <c r="S51" s="77">
        <f t="shared" si="0"/>
        <v>200212.37</v>
      </c>
      <c r="W51" s="94"/>
      <c r="X51" s="94"/>
      <c r="Y51" s="94"/>
      <c r="Z51" s="94"/>
      <c r="AA51" s="94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</row>
    <row r="52" spans="1:39" x14ac:dyDescent="0.2">
      <c r="A52" s="85" t="s">
        <v>152</v>
      </c>
      <c r="B52" s="12" t="s">
        <v>646</v>
      </c>
      <c r="C52" s="12" t="s">
        <v>647</v>
      </c>
      <c r="D52" s="11" t="s">
        <v>586</v>
      </c>
      <c r="E52" s="11" t="s">
        <v>1621</v>
      </c>
      <c r="F52" s="100" t="s">
        <v>1329</v>
      </c>
      <c r="G52" s="13">
        <v>22.343</v>
      </c>
      <c r="H52" s="12">
        <v>27.888999999999999</v>
      </c>
      <c r="I52" s="12">
        <v>7.577</v>
      </c>
      <c r="J52" s="12">
        <v>57.055999999999997</v>
      </c>
      <c r="K52" s="12">
        <v>77.191999999999993</v>
      </c>
      <c r="L52" s="12">
        <v>171.14500000000001</v>
      </c>
      <c r="M52" s="12">
        <v>66.088999999999999</v>
      </c>
      <c r="N52" s="12">
        <v>181.95500000000001</v>
      </c>
      <c r="O52" s="12">
        <v>1405.9490000000001</v>
      </c>
      <c r="P52" s="12">
        <v>2934.9639999999999</v>
      </c>
      <c r="Q52" s="12">
        <v>2685.7060000000001</v>
      </c>
      <c r="R52" s="12">
        <v>2275.9319999999998</v>
      </c>
      <c r="S52" s="77">
        <f t="shared" si="0"/>
        <v>9913.7969999999987</v>
      </c>
      <c r="W52" s="94"/>
      <c r="X52" s="94"/>
      <c r="Y52" s="94"/>
      <c r="Z52" s="94"/>
      <c r="AA52" s="94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</row>
    <row r="53" spans="1:39" x14ac:dyDescent="0.2">
      <c r="A53" s="85" t="s">
        <v>152</v>
      </c>
      <c r="B53" s="12" t="s">
        <v>648</v>
      </c>
      <c r="C53" s="12" t="s">
        <v>647</v>
      </c>
      <c r="D53" s="11" t="s">
        <v>586</v>
      </c>
      <c r="E53" s="11" t="s">
        <v>1621</v>
      </c>
      <c r="F53" s="100" t="s">
        <v>1329</v>
      </c>
      <c r="G53" s="13">
        <v>2321.81</v>
      </c>
      <c r="H53" s="12">
        <v>2138.8139999999999</v>
      </c>
      <c r="I53" s="12">
        <v>2330.5320000000002</v>
      </c>
      <c r="J53" s="12">
        <v>2208.4859999999999</v>
      </c>
      <c r="K53" s="12">
        <v>1654.1420000000001</v>
      </c>
      <c r="L53" s="12">
        <v>1214.5509999999999</v>
      </c>
      <c r="M53" s="12">
        <v>1960.404</v>
      </c>
      <c r="N53" s="12">
        <v>745.93100000000004</v>
      </c>
      <c r="O53" s="12">
        <v>1299.1120000000001</v>
      </c>
      <c r="P53" s="12">
        <v>1127.9459999999999</v>
      </c>
      <c r="Q53" s="12">
        <v>975.50300000000004</v>
      </c>
      <c r="R53" s="12">
        <v>1262.674</v>
      </c>
      <c r="S53" s="77">
        <f t="shared" si="0"/>
        <v>19239.904999999999</v>
      </c>
      <c r="W53" s="94"/>
      <c r="X53" s="94"/>
      <c r="Y53" s="94"/>
      <c r="Z53" s="94"/>
      <c r="AA53" s="94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</row>
    <row r="54" spans="1:39" x14ac:dyDescent="0.2">
      <c r="A54" s="85" t="s">
        <v>152</v>
      </c>
      <c r="B54" s="12" t="s">
        <v>649</v>
      </c>
      <c r="C54" s="12" t="s">
        <v>647</v>
      </c>
      <c r="D54" s="11" t="s">
        <v>586</v>
      </c>
      <c r="E54" s="11" t="s">
        <v>1621</v>
      </c>
      <c r="F54" s="100" t="s">
        <v>1329</v>
      </c>
      <c r="G54" s="13">
        <v>3845.9659999999999</v>
      </c>
      <c r="H54" s="12">
        <v>3598.8319999999999</v>
      </c>
      <c r="I54" s="12">
        <v>3975.3510000000001</v>
      </c>
      <c r="J54" s="12">
        <v>3817.7139999999999</v>
      </c>
      <c r="K54" s="12">
        <v>3981.0169999999998</v>
      </c>
      <c r="L54" s="12">
        <v>3751.1619999999998</v>
      </c>
      <c r="M54" s="12">
        <v>3917.355</v>
      </c>
      <c r="N54" s="12">
        <v>3116.8620000000001</v>
      </c>
      <c r="O54" s="12">
        <v>2883.4319999999998</v>
      </c>
      <c r="P54" s="12">
        <v>3668.143</v>
      </c>
      <c r="Q54" s="12">
        <v>3455.1750000000002</v>
      </c>
      <c r="R54" s="12">
        <v>3036.38</v>
      </c>
      <c r="S54" s="77">
        <f t="shared" si="0"/>
        <v>43047.389000000003</v>
      </c>
      <c r="W54" s="94"/>
      <c r="X54" s="94"/>
      <c r="Y54" s="94"/>
      <c r="Z54" s="94"/>
      <c r="AA54" s="94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</row>
    <row r="55" spans="1:39" x14ac:dyDescent="0.2">
      <c r="A55" s="85" t="s">
        <v>153</v>
      </c>
      <c r="B55" s="12" t="s">
        <v>650</v>
      </c>
      <c r="C55" s="12" t="s">
        <v>647</v>
      </c>
      <c r="D55" s="11" t="s">
        <v>586</v>
      </c>
      <c r="E55" s="11" t="s">
        <v>1621</v>
      </c>
      <c r="F55" s="100" t="s">
        <v>1329</v>
      </c>
      <c r="G55" s="13">
        <v>3867.28</v>
      </c>
      <c r="H55" s="12">
        <v>3297.1790000000001</v>
      </c>
      <c r="I55" s="12">
        <v>3233.0230000000001</v>
      </c>
      <c r="J55" s="12">
        <v>2898.4059999999999</v>
      </c>
      <c r="K55" s="12">
        <v>2817.1320000000001</v>
      </c>
      <c r="L55" s="12">
        <v>2882.6289999999999</v>
      </c>
      <c r="M55" s="12">
        <v>2922.5279999999998</v>
      </c>
      <c r="N55" s="12">
        <v>2418.9839999999999</v>
      </c>
      <c r="O55" s="12">
        <v>1848.7429999999999</v>
      </c>
      <c r="P55" s="12">
        <v>2560.9659999999999</v>
      </c>
      <c r="Q55" s="12">
        <v>2429.1619999999998</v>
      </c>
      <c r="R55" s="12">
        <v>2345.3409999999999</v>
      </c>
      <c r="S55" s="77">
        <f t="shared" si="0"/>
        <v>33521.372999999992</v>
      </c>
      <c r="W55" s="94"/>
      <c r="X55" s="94"/>
      <c r="Y55" s="94"/>
      <c r="Z55" s="94"/>
      <c r="AA55" s="94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</row>
    <row r="56" spans="1:39" x14ac:dyDescent="0.2">
      <c r="A56" s="85" t="s">
        <v>153</v>
      </c>
      <c r="B56" s="12" t="s">
        <v>651</v>
      </c>
      <c r="C56" s="12" t="s">
        <v>647</v>
      </c>
      <c r="D56" s="11" t="s">
        <v>586</v>
      </c>
      <c r="E56" s="11" t="s">
        <v>1621</v>
      </c>
      <c r="F56" s="100" t="s">
        <v>1329</v>
      </c>
      <c r="G56" s="13">
        <v>1319.5350000000001</v>
      </c>
      <c r="H56" s="12">
        <v>1247.9590000000001</v>
      </c>
      <c r="I56" s="12">
        <v>1347.4870000000001</v>
      </c>
      <c r="J56" s="12">
        <v>1197.0609999999999</v>
      </c>
      <c r="K56" s="12">
        <v>1350.9929999999999</v>
      </c>
      <c r="L56" s="12">
        <v>1178.308</v>
      </c>
      <c r="M56" s="12">
        <v>1363.8340000000001</v>
      </c>
      <c r="N56" s="12">
        <v>1155.8130000000001</v>
      </c>
      <c r="O56" s="12">
        <v>611.21</v>
      </c>
      <c r="P56" s="12">
        <v>597.30999999999995</v>
      </c>
      <c r="Q56" s="12">
        <v>882.30200000000002</v>
      </c>
      <c r="R56" s="12">
        <v>1137.576</v>
      </c>
      <c r="S56" s="77">
        <f t="shared" si="0"/>
        <v>13389.387999999999</v>
      </c>
      <c r="W56" s="94"/>
      <c r="X56" s="94"/>
      <c r="Y56" s="94"/>
      <c r="Z56" s="94"/>
      <c r="AA56" s="94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</row>
    <row r="57" spans="1:39" x14ac:dyDescent="0.2">
      <c r="A57" s="85" t="s">
        <v>153</v>
      </c>
      <c r="B57" s="12" t="s">
        <v>652</v>
      </c>
      <c r="C57" s="12" t="s">
        <v>647</v>
      </c>
      <c r="D57" s="11" t="s">
        <v>586</v>
      </c>
      <c r="E57" s="11" t="s">
        <v>1621</v>
      </c>
      <c r="F57" s="100" t="s">
        <v>1329</v>
      </c>
      <c r="G57" s="13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77">
        <f t="shared" si="0"/>
        <v>0</v>
      </c>
      <c r="W57" s="94"/>
      <c r="X57" s="94"/>
      <c r="Y57" s="94"/>
      <c r="Z57" s="94"/>
      <c r="AA57" s="94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</row>
    <row r="58" spans="1:39" x14ac:dyDescent="0.2">
      <c r="A58" s="85" t="s">
        <v>153</v>
      </c>
      <c r="B58" s="12" t="s">
        <v>1622</v>
      </c>
      <c r="C58" s="12" t="s">
        <v>647</v>
      </c>
      <c r="D58" s="11" t="s">
        <v>586</v>
      </c>
      <c r="E58" s="11" t="s">
        <v>1621</v>
      </c>
      <c r="F58" s="100" t="s">
        <v>1329</v>
      </c>
      <c r="G58" s="13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>
        <v>0</v>
      </c>
      <c r="S58" s="77">
        <f t="shared" si="0"/>
        <v>0</v>
      </c>
      <c r="W58" s="94"/>
      <c r="X58" s="94"/>
      <c r="Y58" s="94"/>
      <c r="Z58" s="94"/>
      <c r="AA58" s="94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</row>
    <row r="59" spans="1:39" x14ac:dyDescent="0.2">
      <c r="A59" s="85" t="s">
        <v>153</v>
      </c>
      <c r="B59" s="12" t="s">
        <v>653</v>
      </c>
      <c r="C59" s="12" t="s">
        <v>647</v>
      </c>
      <c r="D59" s="11" t="s">
        <v>586</v>
      </c>
      <c r="E59" s="11" t="s">
        <v>1621</v>
      </c>
      <c r="F59" s="100" t="s">
        <v>1329</v>
      </c>
      <c r="G59" s="13">
        <v>2881.1529999999998</v>
      </c>
      <c r="H59" s="12">
        <v>2523.2280000000001</v>
      </c>
      <c r="I59" s="12">
        <v>2871.5459999999998</v>
      </c>
      <c r="J59" s="12">
        <v>2686.2379999999998</v>
      </c>
      <c r="K59" s="12">
        <v>2769.5479999999998</v>
      </c>
      <c r="L59" s="12">
        <v>2240.4740000000002</v>
      </c>
      <c r="M59" s="12">
        <v>2575.9679999999998</v>
      </c>
      <c r="N59" s="12">
        <v>2114.654</v>
      </c>
      <c r="O59" s="12">
        <v>1397.278</v>
      </c>
      <c r="P59" s="12">
        <v>1382.9010000000001</v>
      </c>
      <c r="Q59" s="12">
        <v>1192.229</v>
      </c>
      <c r="R59" s="12">
        <v>949.505</v>
      </c>
      <c r="S59" s="77">
        <f t="shared" si="0"/>
        <v>25584.721999999998</v>
      </c>
      <c r="W59" s="94"/>
      <c r="X59" s="94"/>
      <c r="Y59" s="94"/>
      <c r="Z59" s="94"/>
      <c r="AA59" s="94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</row>
    <row r="60" spans="1:39" x14ac:dyDescent="0.2">
      <c r="A60" s="85" t="s">
        <v>153</v>
      </c>
      <c r="B60" s="12" t="s">
        <v>654</v>
      </c>
      <c r="C60" s="12" t="s">
        <v>647</v>
      </c>
      <c r="D60" s="11" t="s">
        <v>586</v>
      </c>
      <c r="E60" s="11" t="s">
        <v>1621</v>
      </c>
      <c r="F60" s="100" t="s">
        <v>1329</v>
      </c>
      <c r="G60" s="13">
        <v>2774.4059999999999</v>
      </c>
      <c r="H60" s="12">
        <v>2369.6219999999998</v>
      </c>
      <c r="I60" s="12">
        <v>2707.9839999999999</v>
      </c>
      <c r="J60" s="12">
        <v>2572.337</v>
      </c>
      <c r="K60" s="12">
        <v>2679.0509999999999</v>
      </c>
      <c r="L60" s="12">
        <v>2519.9479999999999</v>
      </c>
      <c r="M60" s="12">
        <v>2626.7910000000002</v>
      </c>
      <c r="N60" s="12">
        <v>2173.3389999999999</v>
      </c>
      <c r="O60" s="12">
        <v>1571.2619999999999</v>
      </c>
      <c r="P60" s="12">
        <v>2025.403</v>
      </c>
      <c r="Q60" s="12">
        <v>2226.5479999999998</v>
      </c>
      <c r="R60" s="12">
        <v>2110.5540000000001</v>
      </c>
      <c r="S60" s="77">
        <f t="shared" si="0"/>
        <v>28357.244999999995</v>
      </c>
      <c r="W60" s="94"/>
      <c r="X60" s="94"/>
      <c r="Y60" s="94"/>
      <c r="Z60" s="94"/>
      <c r="AA60" s="94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</row>
    <row r="61" spans="1:39" x14ac:dyDescent="0.2">
      <c r="A61" s="85" t="s">
        <v>153</v>
      </c>
      <c r="B61" s="12" t="s">
        <v>655</v>
      </c>
      <c r="C61" s="12" t="s">
        <v>647</v>
      </c>
      <c r="D61" s="11" t="s">
        <v>586</v>
      </c>
      <c r="E61" s="11" t="s">
        <v>1621</v>
      </c>
      <c r="F61" s="100" t="s">
        <v>1329</v>
      </c>
      <c r="G61" s="13">
        <v>2164.17</v>
      </c>
      <c r="H61" s="12">
        <v>2019.029</v>
      </c>
      <c r="I61" s="12">
        <v>2208.9349999999999</v>
      </c>
      <c r="J61" s="12">
        <v>2119.44</v>
      </c>
      <c r="K61" s="12">
        <v>2172.9389999999999</v>
      </c>
      <c r="L61" s="12">
        <v>1792.635</v>
      </c>
      <c r="M61" s="12">
        <v>2124.5320000000002</v>
      </c>
      <c r="N61" s="12">
        <v>1859.2059999999999</v>
      </c>
      <c r="O61" s="12">
        <v>1810.057</v>
      </c>
      <c r="P61" s="12">
        <v>2008.127</v>
      </c>
      <c r="Q61" s="12">
        <v>1948.9760000000001</v>
      </c>
      <c r="R61" s="12">
        <v>1943.826</v>
      </c>
      <c r="S61" s="77">
        <f t="shared" si="0"/>
        <v>24171.871999999999</v>
      </c>
      <c r="W61" s="94"/>
      <c r="X61" s="94"/>
      <c r="Y61" s="94"/>
      <c r="Z61" s="94"/>
      <c r="AA61" s="94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</row>
    <row r="62" spans="1:39" x14ac:dyDescent="0.2">
      <c r="A62" s="85" t="s">
        <v>153</v>
      </c>
      <c r="B62" s="12" t="s">
        <v>656</v>
      </c>
      <c r="C62" s="12" t="s">
        <v>647</v>
      </c>
      <c r="D62" s="11" t="s">
        <v>586</v>
      </c>
      <c r="E62" s="11" t="s">
        <v>1621</v>
      </c>
      <c r="F62" s="100" t="s">
        <v>1329</v>
      </c>
      <c r="G62" s="13">
        <v>5267.8789999999999</v>
      </c>
      <c r="H62" s="12">
        <v>4414.2039999999997</v>
      </c>
      <c r="I62" s="12">
        <v>5205.3209999999999</v>
      </c>
      <c r="J62" s="12">
        <v>4479.4480000000003</v>
      </c>
      <c r="K62" s="12">
        <v>4696.9059999999999</v>
      </c>
      <c r="L62" s="12">
        <v>728.97500000000002</v>
      </c>
      <c r="M62" s="12">
        <v>2993.998</v>
      </c>
      <c r="N62" s="12">
        <v>2716.2289999999998</v>
      </c>
      <c r="O62" s="12">
        <v>1577.6179999999999</v>
      </c>
      <c r="P62" s="12">
        <v>1230.2349999999999</v>
      </c>
      <c r="Q62" s="12">
        <v>2117.8290000000002</v>
      </c>
      <c r="R62" s="12">
        <v>2347.0259999999998</v>
      </c>
      <c r="S62" s="77">
        <f t="shared" si="0"/>
        <v>37775.667999999991</v>
      </c>
      <c r="W62" s="94"/>
      <c r="X62" s="94"/>
      <c r="Y62" s="94"/>
      <c r="Z62" s="94"/>
      <c r="AA62" s="94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</row>
    <row r="63" spans="1:39" x14ac:dyDescent="0.2">
      <c r="A63" s="85" t="s">
        <v>154</v>
      </c>
      <c r="B63" s="12" t="s">
        <v>657</v>
      </c>
      <c r="C63" s="12" t="s">
        <v>599</v>
      </c>
      <c r="D63" s="11" t="s">
        <v>586</v>
      </c>
      <c r="E63" s="11" t="s">
        <v>1621</v>
      </c>
      <c r="F63" s="100" t="s">
        <v>1329</v>
      </c>
      <c r="G63" s="13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77">
        <f t="shared" si="0"/>
        <v>0</v>
      </c>
      <c r="W63" s="94"/>
      <c r="X63" s="94"/>
      <c r="Y63" s="94"/>
      <c r="Z63" s="94"/>
      <c r="AA63" s="94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</row>
    <row r="64" spans="1:39" x14ac:dyDescent="0.2">
      <c r="A64" s="85" t="s">
        <v>154</v>
      </c>
      <c r="B64" s="12" t="s">
        <v>658</v>
      </c>
      <c r="C64" s="12" t="s">
        <v>599</v>
      </c>
      <c r="D64" s="11" t="s">
        <v>586</v>
      </c>
      <c r="E64" s="11" t="s">
        <v>1621</v>
      </c>
      <c r="F64" s="100" t="s">
        <v>1329</v>
      </c>
      <c r="G64" s="13">
        <v>27.309000000000001</v>
      </c>
      <c r="H64" s="12">
        <v>26.030999999999999</v>
      </c>
      <c r="I64" s="12">
        <v>34.398000000000003</v>
      </c>
      <c r="J64" s="12">
        <v>26.484999999999999</v>
      </c>
      <c r="K64" s="12">
        <v>26.024000000000001</v>
      </c>
      <c r="L64" s="12">
        <v>24.605</v>
      </c>
      <c r="M64" s="12">
        <v>24.65</v>
      </c>
      <c r="N64" s="12">
        <v>28.007999999999999</v>
      </c>
      <c r="O64" s="12">
        <v>29.177</v>
      </c>
      <c r="P64" s="12">
        <v>31.061</v>
      </c>
      <c r="Q64" s="12">
        <v>24.675999999999998</v>
      </c>
      <c r="R64" s="12">
        <v>0.27700000000000002</v>
      </c>
      <c r="S64" s="77">
        <f t="shared" si="0"/>
        <v>302.70099999999996</v>
      </c>
      <c r="W64" s="94"/>
      <c r="X64" s="94"/>
      <c r="Y64" s="94"/>
      <c r="Z64" s="94"/>
      <c r="AA64" s="94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</row>
    <row r="65" spans="1:39" x14ac:dyDescent="0.2">
      <c r="A65" s="85" t="s">
        <v>154</v>
      </c>
      <c r="B65" s="12" t="s">
        <v>659</v>
      </c>
      <c r="C65" s="12" t="s">
        <v>599</v>
      </c>
      <c r="D65" s="11" t="s">
        <v>586</v>
      </c>
      <c r="E65" s="11" t="s">
        <v>1621</v>
      </c>
      <c r="F65" s="100" t="s">
        <v>1329</v>
      </c>
      <c r="G65" s="13">
        <v>24.399000000000001</v>
      </c>
      <c r="H65" s="12">
        <v>22.777000000000001</v>
      </c>
      <c r="I65" s="12">
        <v>30.658000000000001</v>
      </c>
      <c r="J65" s="12">
        <v>35.755000000000003</v>
      </c>
      <c r="K65" s="12">
        <v>46.64</v>
      </c>
      <c r="L65" s="12">
        <v>41.213000000000001</v>
      </c>
      <c r="M65" s="12">
        <v>41.289000000000001</v>
      </c>
      <c r="N65" s="12">
        <v>11.125</v>
      </c>
      <c r="O65" s="12">
        <v>0</v>
      </c>
      <c r="P65" s="12">
        <v>0</v>
      </c>
      <c r="Q65" s="12">
        <v>45.686999999999998</v>
      </c>
      <c r="R65" s="12">
        <v>47.406999999999996</v>
      </c>
      <c r="S65" s="77">
        <f t="shared" si="0"/>
        <v>346.95</v>
      </c>
      <c r="W65" s="94"/>
      <c r="X65" s="94"/>
      <c r="Y65" s="94"/>
      <c r="Z65" s="94"/>
      <c r="AA65" s="94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</row>
    <row r="66" spans="1:39" x14ac:dyDescent="0.2">
      <c r="A66" s="85" t="s">
        <v>154</v>
      </c>
      <c r="B66" s="12" t="s">
        <v>660</v>
      </c>
      <c r="C66" s="12" t="s">
        <v>599</v>
      </c>
      <c r="D66" s="11" t="s">
        <v>586</v>
      </c>
      <c r="E66" s="11" t="s">
        <v>1621</v>
      </c>
      <c r="F66" s="100" t="s">
        <v>1329</v>
      </c>
      <c r="G66" s="13">
        <v>13.736000000000001</v>
      </c>
      <c r="H66" s="12">
        <v>9.1020000000000003</v>
      </c>
      <c r="I66" s="12">
        <v>12.898999999999999</v>
      </c>
      <c r="J66" s="12">
        <v>12.878</v>
      </c>
      <c r="K66" s="12">
        <v>13.603</v>
      </c>
      <c r="L66" s="12">
        <v>9.0289999999999999</v>
      </c>
      <c r="M66" s="12">
        <v>8.7569999999999997</v>
      </c>
      <c r="N66" s="12">
        <v>9.9499999999999993</v>
      </c>
      <c r="O66" s="12">
        <v>10.365</v>
      </c>
      <c r="P66" s="12">
        <v>12.863</v>
      </c>
      <c r="Q66" s="12">
        <v>13.054</v>
      </c>
      <c r="R66" s="12">
        <v>13.414999999999999</v>
      </c>
      <c r="S66" s="77">
        <f t="shared" si="0"/>
        <v>139.65100000000001</v>
      </c>
      <c r="W66" s="94"/>
      <c r="X66" s="94"/>
      <c r="Y66" s="94"/>
      <c r="Z66" s="94"/>
      <c r="AA66" s="94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</row>
    <row r="67" spans="1:39" x14ac:dyDescent="0.2">
      <c r="A67" s="85" t="s">
        <v>154</v>
      </c>
      <c r="B67" s="12" t="s">
        <v>661</v>
      </c>
      <c r="C67" s="12" t="s">
        <v>599</v>
      </c>
      <c r="D67" s="11" t="s">
        <v>586</v>
      </c>
      <c r="E67" s="11" t="s">
        <v>1621</v>
      </c>
      <c r="F67" s="100" t="s">
        <v>1329</v>
      </c>
      <c r="G67" s="13">
        <v>0</v>
      </c>
      <c r="H67" s="12">
        <v>0</v>
      </c>
      <c r="I67" s="12">
        <v>0</v>
      </c>
      <c r="J67" s="12">
        <v>0</v>
      </c>
      <c r="K67" s="12">
        <v>0</v>
      </c>
      <c r="L67" s="12">
        <v>16.442</v>
      </c>
      <c r="M67" s="12">
        <v>6.9210000000000003</v>
      </c>
      <c r="N67" s="12">
        <v>7.0309999999999997</v>
      </c>
      <c r="O67" s="12">
        <v>35.472999999999999</v>
      </c>
      <c r="P67" s="12">
        <v>31.901</v>
      </c>
      <c r="Q67" s="12">
        <v>22.721</v>
      </c>
      <c r="R67" s="12">
        <v>21.907</v>
      </c>
      <c r="S67" s="77">
        <f t="shared" si="0"/>
        <v>142.39599999999999</v>
      </c>
      <c r="W67" s="94"/>
      <c r="X67" s="94"/>
      <c r="Y67" s="94"/>
      <c r="Z67" s="94"/>
      <c r="AA67" s="94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</row>
    <row r="68" spans="1:39" x14ac:dyDescent="0.2">
      <c r="A68" s="85" t="s">
        <v>154</v>
      </c>
      <c r="B68" s="12" t="s">
        <v>662</v>
      </c>
      <c r="C68" s="12" t="s">
        <v>599</v>
      </c>
      <c r="D68" s="11" t="s">
        <v>586</v>
      </c>
      <c r="E68" s="11" t="s">
        <v>1621</v>
      </c>
      <c r="F68" s="100" t="s">
        <v>1329</v>
      </c>
      <c r="G68" s="13">
        <v>18.713999999999999</v>
      </c>
      <c r="H68" s="12">
        <v>16.614000000000001</v>
      </c>
      <c r="I68" s="12">
        <v>17.199000000000002</v>
      </c>
      <c r="J68" s="12">
        <v>12.294</v>
      </c>
      <c r="K68" s="12">
        <v>10.834</v>
      </c>
      <c r="L68" s="12">
        <v>11.978999999999999</v>
      </c>
      <c r="M68" s="12">
        <v>12.555</v>
      </c>
      <c r="N68" s="12">
        <v>14.741</v>
      </c>
      <c r="O68" s="12">
        <v>14.792999999999999</v>
      </c>
      <c r="P68" s="12">
        <v>15.122</v>
      </c>
      <c r="Q68" s="12">
        <v>13.042999999999999</v>
      </c>
      <c r="R68" s="12">
        <v>13.022</v>
      </c>
      <c r="S68" s="77">
        <f t="shared" si="0"/>
        <v>170.90999999999997</v>
      </c>
      <c r="W68" s="94"/>
      <c r="X68" s="94"/>
      <c r="Y68" s="94"/>
      <c r="Z68" s="94"/>
      <c r="AA68" s="94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</row>
    <row r="69" spans="1:39" x14ac:dyDescent="0.2">
      <c r="A69" s="85" t="s">
        <v>154</v>
      </c>
      <c r="B69" s="12" t="s">
        <v>663</v>
      </c>
      <c r="C69" s="12" t="s">
        <v>599</v>
      </c>
      <c r="D69" s="11" t="s">
        <v>586</v>
      </c>
      <c r="E69" s="11" t="s">
        <v>1621</v>
      </c>
      <c r="F69" s="100" t="s">
        <v>1329</v>
      </c>
      <c r="G69" s="13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77">
        <f t="shared" si="0"/>
        <v>0</v>
      </c>
      <c r="W69" s="94"/>
      <c r="X69" s="94"/>
      <c r="Y69" s="94"/>
      <c r="Z69" s="94"/>
      <c r="AA69" s="94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</row>
    <row r="70" spans="1:39" x14ac:dyDescent="0.2">
      <c r="A70" s="85" t="s">
        <v>154</v>
      </c>
      <c r="B70" s="12" t="s">
        <v>664</v>
      </c>
      <c r="C70" s="12" t="s">
        <v>599</v>
      </c>
      <c r="D70" s="11" t="s">
        <v>586</v>
      </c>
      <c r="E70" s="11" t="s">
        <v>1621</v>
      </c>
      <c r="F70" s="100" t="s">
        <v>1329</v>
      </c>
      <c r="G70" s="13">
        <v>13.654</v>
      </c>
      <c r="H70" s="12">
        <v>13.015000000000001</v>
      </c>
      <c r="I70" s="12">
        <v>17.199000000000002</v>
      </c>
      <c r="J70" s="12">
        <v>14.266</v>
      </c>
      <c r="K70" s="12">
        <v>19.777999999999999</v>
      </c>
      <c r="L70" s="12">
        <v>16.009</v>
      </c>
      <c r="M70" s="12">
        <v>15.698</v>
      </c>
      <c r="N70" s="12">
        <v>16.12</v>
      </c>
      <c r="O70" s="12">
        <v>14.204000000000001</v>
      </c>
      <c r="P70" s="12">
        <v>18.492999999999999</v>
      </c>
      <c r="Q70" s="12">
        <v>15.465</v>
      </c>
      <c r="R70" s="12">
        <v>15.792</v>
      </c>
      <c r="S70" s="77">
        <f t="shared" ref="S70:S133" si="1">SUM(G70:R70)</f>
        <v>189.69300000000001</v>
      </c>
      <c r="W70" s="94"/>
      <c r="X70" s="94"/>
      <c r="Y70" s="94"/>
      <c r="Z70" s="94"/>
      <c r="AA70" s="94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</row>
    <row r="71" spans="1:39" x14ac:dyDescent="0.2">
      <c r="A71" s="85" t="s">
        <v>154</v>
      </c>
      <c r="B71" s="12" t="s">
        <v>665</v>
      </c>
      <c r="C71" s="12" t="s">
        <v>599</v>
      </c>
      <c r="D71" s="11" t="s">
        <v>586</v>
      </c>
      <c r="E71" s="11" t="s">
        <v>1621</v>
      </c>
      <c r="F71" s="100" t="s">
        <v>1329</v>
      </c>
      <c r="G71" s="13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77">
        <f t="shared" si="1"/>
        <v>0</v>
      </c>
      <c r="W71" s="94"/>
      <c r="X71" s="94"/>
      <c r="Y71" s="94"/>
      <c r="Z71" s="94"/>
      <c r="AA71" s="94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</row>
    <row r="72" spans="1:39" x14ac:dyDescent="0.2">
      <c r="A72" s="85" t="s">
        <v>154</v>
      </c>
      <c r="B72" s="12" t="s">
        <v>666</v>
      </c>
      <c r="C72" s="12" t="s">
        <v>599</v>
      </c>
      <c r="D72" s="11" t="s">
        <v>586</v>
      </c>
      <c r="E72" s="11" t="s">
        <v>1621</v>
      </c>
      <c r="F72" s="100" t="s">
        <v>1329</v>
      </c>
      <c r="G72" s="13">
        <v>35.500999999999998</v>
      </c>
      <c r="H72" s="12">
        <v>31.248000000000001</v>
      </c>
      <c r="I72" s="12">
        <v>38.185000000000002</v>
      </c>
      <c r="J72" s="12">
        <v>28.026</v>
      </c>
      <c r="K72" s="12">
        <v>29.222000000000001</v>
      </c>
      <c r="L72" s="12">
        <v>25.446000000000002</v>
      </c>
      <c r="M72" s="12">
        <v>25.492999999999999</v>
      </c>
      <c r="N72" s="12">
        <v>28.966000000000001</v>
      </c>
      <c r="O72" s="12">
        <v>30.175000000000001</v>
      </c>
      <c r="P72" s="12">
        <v>31.035</v>
      </c>
      <c r="Q72" s="12">
        <v>24.565999999999999</v>
      </c>
      <c r="R72" s="12">
        <v>27.152000000000001</v>
      </c>
      <c r="S72" s="77">
        <f t="shared" si="1"/>
        <v>355.01499999999999</v>
      </c>
      <c r="W72" s="94"/>
      <c r="X72" s="94"/>
      <c r="Y72" s="94"/>
      <c r="Z72" s="94"/>
      <c r="AA72" s="94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</row>
    <row r="73" spans="1:39" x14ac:dyDescent="0.2">
      <c r="A73" s="85" t="s">
        <v>154</v>
      </c>
      <c r="B73" s="12" t="s">
        <v>667</v>
      </c>
      <c r="C73" s="12" t="s">
        <v>599</v>
      </c>
      <c r="D73" s="11" t="s">
        <v>586</v>
      </c>
      <c r="E73" s="11" t="s">
        <v>1621</v>
      </c>
      <c r="F73" s="100" t="s">
        <v>1329</v>
      </c>
      <c r="G73" s="13">
        <v>20.481999999999999</v>
      </c>
      <c r="H73" s="12">
        <v>19.523</v>
      </c>
      <c r="I73" s="12">
        <v>26.884</v>
      </c>
      <c r="J73" s="12">
        <v>20.643999999999998</v>
      </c>
      <c r="K73" s="12">
        <v>21.995999999999999</v>
      </c>
      <c r="L73" s="12">
        <v>20.925000000000001</v>
      </c>
      <c r="M73" s="12">
        <v>22.704000000000001</v>
      </c>
      <c r="N73" s="12">
        <v>28.114999999999998</v>
      </c>
      <c r="O73" s="12">
        <v>30.327999999999999</v>
      </c>
      <c r="P73" s="12">
        <v>32.286999999999999</v>
      </c>
      <c r="Q73" s="12">
        <v>25.178999999999998</v>
      </c>
      <c r="R73" s="12">
        <v>24.754999999999999</v>
      </c>
      <c r="S73" s="77">
        <f t="shared" si="1"/>
        <v>293.822</v>
      </c>
      <c r="W73" s="94"/>
      <c r="X73" s="94"/>
      <c r="Y73" s="94"/>
      <c r="Z73" s="94"/>
      <c r="AA73" s="94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</row>
    <row r="74" spans="1:39" x14ac:dyDescent="0.2">
      <c r="A74" s="85" t="s">
        <v>154</v>
      </c>
      <c r="B74" s="12" t="s">
        <v>668</v>
      </c>
      <c r="C74" s="12" t="s">
        <v>599</v>
      </c>
      <c r="D74" s="11" t="s">
        <v>586</v>
      </c>
      <c r="E74" s="11" t="s">
        <v>1621</v>
      </c>
      <c r="F74" s="100" t="s">
        <v>1329</v>
      </c>
      <c r="G74" s="13">
        <v>16.545000000000002</v>
      </c>
      <c r="H74" s="12">
        <v>19.523</v>
      </c>
      <c r="I74" s="12">
        <v>25.798999999999999</v>
      </c>
      <c r="J74" s="12">
        <v>20.754000000000001</v>
      </c>
      <c r="K74" s="12">
        <v>24.350999999999999</v>
      </c>
      <c r="L74" s="12">
        <v>21.204999999999998</v>
      </c>
      <c r="M74" s="12">
        <v>21.245000000000001</v>
      </c>
      <c r="N74" s="12">
        <v>25.984000000000002</v>
      </c>
      <c r="O74" s="12">
        <v>28.323</v>
      </c>
      <c r="P74" s="12">
        <v>28.609000000000002</v>
      </c>
      <c r="Q74" s="12">
        <v>20.63</v>
      </c>
      <c r="R74" s="12">
        <v>21.725000000000001</v>
      </c>
      <c r="S74" s="77">
        <f t="shared" si="1"/>
        <v>274.69300000000004</v>
      </c>
      <c r="W74" s="94"/>
      <c r="X74" s="94"/>
      <c r="Y74" s="94"/>
      <c r="Z74" s="94"/>
      <c r="AA74" s="94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</row>
    <row r="75" spans="1:39" x14ac:dyDescent="0.2">
      <c r="A75" s="85" t="s">
        <v>154</v>
      </c>
      <c r="B75" s="12" t="s">
        <v>669</v>
      </c>
      <c r="C75" s="12" t="s">
        <v>599</v>
      </c>
      <c r="D75" s="11" t="s">
        <v>586</v>
      </c>
      <c r="E75" s="11" t="s">
        <v>1621</v>
      </c>
      <c r="F75" s="100" t="s">
        <v>1329</v>
      </c>
      <c r="G75" s="13">
        <v>27.309000000000001</v>
      </c>
      <c r="H75" s="12">
        <v>26.030999999999999</v>
      </c>
      <c r="I75" s="12">
        <v>40.942999999999998</v>
      </c>
      <c r="J75" s="12">
        <v>33.106000000000002</v>
      </c>
      <c r="K75" s="12">
        <v>37.177999999999997</v>
      </c>
      <c r="L75" s="12">
        <v>32.375</v>
      </c>
      <c r="M75" s="12">
        <v>32.433999999999997</v>
      </c>
      <c r="N75" s="12">
        <v>37.783999999999999</v>
      </c>
      <c r="O75" s="12">
        <v>40.31</v>
      </c>
      <c r="P75" s="12">
        <v>41.09</v>
      </c>
      <c r="Q75" s="12">
        <v>31.459</v>
      </c>
      <c r="R75" s="12">
        <v>33.039000000000001</v>
      </c>
      <c r="S75" s="77">
        <f t="shared" si="1"/>
        <v>413.05800000000005</v>
      </c>
      <c r="W75" s="94"/>
      <c r="X75" s="94"/>
      <c r="Y75" s="94"/>
      <c r="Z75" s="94"/>
      <c r="AA75" s="94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</row>
    <row r="76" spans="1:39" x14ac:dyDescent="0.2">
      <c r="A76" s="85" t="s">
        <v>154</v>
      </c>
      <c r="B76" s="12" t="s">
        <v>670</v>
      </c>
      <c r="C76" s="12" t="s">
        <v>599</v>
      </c>
      <c r="D76" s="11" t="s">
        <v>586</v>
      </c>
      <c r="E76" s="11" t="s">
        <v>1621</v>
      </c>
      <c r="F76" s="100" t="s">
        <v>1329</v>
      </c>
      <c r="G76" s="13">
        <v>15.361000000000001</v>
      </c>
      <c r="H76" s="12">
        <v>14.641999999999999</v>
      </c>
      <c r="I76" s="12">
        <v>18.494</v>
      </c>
      <c r="J76" s="12">
        <v>14.754</v>
      </c>
      <c r="K76" s="12">
        <v>16.73</v>
      </c>
      <c r="L76" s="12">
        <v>15.218999999999999</v>
      </c>
      <c r="M76" s="12">
        <v>15.244</v>
      </c>
      <c r="N76" s="12">
        <v>17.321000000000002</v>
      </c>
      <c r="O76" s="12">
        <v>8.7970000000000006</v>
      </c>
      <c r="P76" s="12">
        <v>0</v>
      </c>
      <c r="Q76" s="12">
        <v>9.5459999999999994</v>
      </c>
      <c r="R76" s="12">
        <v>16.135999999999999</v>
      </c>
      <c r="S76" s="77">
        <f t="shared" si="1"/>
        <v>162.24399999999997</v>
      </c>
      <c r="W76" s="94"/>
      <c r="X76" s="94"/>
      <c r="Y76" s="94"/>
      <c r="Z76" s="94"/>
      <c r="AA76" s="94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</row>
    <row r="77" spans="1:39" x14ac:dyDescent="0.2">
      <c r="A77" s="85" t="s">
        <v>154</v>
      </c>
      <c r="B77" s="12" t="s">
        <v>671</v>
      </c>
      <c r="C77" s="12" t="s">
        <v>599</v>
      </c>
      <c r="D77" s="11" t="s">
        <v>586</v>
      </c>
      <c r="E77" s="11" t="s">
        <v>1621</v>
      </c>
      <c r="F77" s="100" t="s">
        <v>1329</v>
      </c>
      <c r="G77" s="13">
        <v>12.972</v>
      </c>
      <c r="H77" s="12">
        <v>12.365</v>
      </c>
      <c r="I77" s="12">
        <v>16.414000000000001</v>
      </c>
      <c r="J77" s="12">
        <v>13.243</v>
      </c>
      <c r="K77" s="12">
        <v>13.632</v>
      </c>
      <c r="L77" s="12">
        <v>12.95</v>
      </c>
      <c r="M77" s="12">
        <v>12.974</v>
      </c>
      <c r="N77" s="12">
        <v>15.018000000000001</v>
      </c>
      <c r="O77" s="12">
        <v>19.902999999999999</v>
      </c>
      <c r="P77" s="12">
        <v>20.434999999999999</v>
      </c>
      <c r="Q77" s="12">
        <v>16.381</v>
      </c>
      <c r="R77" s="12">
        <v>20.358000000000001</v>
      </c>
      <c r="S77" s="77">
        <f t="shared" si="1"/>
        <v>186.64500000000001</v>
      </c>
      <c r="W77" s="94"/>
      <c r="X77" s="94"/>
      <c r="Y77" s="94"/>
      <c r="Z77" s="94"/>
      <c r="AA77" s="94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</row>
    <row r="78" spans="1:39" x14ac:dyDescent="0.2">
      <c r="A78" s="85" t="s">
        <v>154</v>
      </c>
      <c r="B78" s="12" t="s">
        <v>672</v>
      </c>
      <c r="C78" s="12" t="s">
        <v>599</v>
      </c>
      <c r="D78" s="11" t="s">
        <v>586</v>
      </c>
      <c r="E78" s="11" t="s">
        <v>1621</v>
      </c>
      <c r="F78" s="100" t="s">
        <v>1329</v>
      </c>
      <c r="G78" s="13">
        <v>11.542999999999999</v>
      </c>
      <c r="H78" s="12">
        <v>13.015000000000001</v>
      </c>
      <c r="I78" s="12">
        <v>17.199000000000002</v>
      </c>
      <c r="J78" s="12">
        <v>14.798999999999999</v>
      </c>
      <c r="K78" s="12">
        <v>18.216999999999999</v>
      </c>
      <c r="L78" s="12">
        <v>15.864000000000001</v>
      </c>
      <c r="M78" s="12">
        <v>15.893000000000001</v>
      </c>
      <c r="N78" s="12">
        <v>18.303999999999998</v>
      </c>
      <c r="O78" s="12">
        <v>18.581</v>
      </c>
      <c r="P78" s="12">
        <v>19.209</v>
      </c>
      <c r="Q78" s="12">
        <v>14.500999999999999</v>
      </c>
      <c r="R78" s="12">
        <v>14.279</v>
      </c>
      <c r="S78" s="77">
        <f t="shared" si="1"/>
        <v>191.404</v>
      </c>
      <c r="W78" s="94"/>
      <c r="X78" s="94"/>
      <c r="Y78" s="94"/>
      <c r="Z78" s="94"/>
      <c r="AA78" s="94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</row>
    <row r="79" spans="1:39" x14ac:dyDescent="0.2">
      <c r="A79" s="85" t="s">
        <v>154</v>
      </c>
      <c r="B79" s="12" t="s">
        <v>673</v>
      </c>
      <c r="C79" s="12" t="s">
        <v>599</v>
      </c>
      <c r="D79" s="11" t="s">
        <v>586</v>
      </c>
      <c r="E79" s="11" t="s">
        <v>1621</v>
      </c>
      <c r="F79" s="100" t="s">
        <v>1329</v>
      </c>
      <c r="G79" s="13">
        <v>16.329999999999998</v>
      </c>
      <c r="H79" s="12">
        <v>12.468999999999999</v>
      </c>
      <c r="I79" s="12">
        <v>17.795999999999999</v>
      </c>
      <c r="J79" s="12">
        <v>16.553000000000001</v>
      </c>
      <c r="K79" s="12">
        <v>18.588999999999999</v>
      </c>
      <c r="L79" s="12">
        <v>16.187000000000001</v>
      </c>
      <c r="M79" s="12">
        <v>16.216999999999999</v>
      </c>
      <c r="N79" s="12">
        <v>20.539000000000001</v>
      </c>
      <c r="O79" s="12">
        <v>20.645</v>
      </c>
      <c r="P79" s="12">
        <v>23.951000000000001</v>
      </c>
      <c r="Q79" s="12">
        <v>19.132000000000001</v>
      </c>
      <c r="R79" s="12">
        <v>19.266999999999999</v>
      </c>
      <c r="S79" s="77">
        <f t="shared" si="1"/>
        <v>217.67500000000001</v>
      </c>
      <c r="W79" s="94"/>
      <c r="X79" s="94"/>
      <c r="Y79" s="94"/>
      <c r="Z79" s="94"/>
      <c r="AA79" s="94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</row>
    <row r="80" spans="1:39" x14ac:dyDescent="0.2">
      <c r="A80" s="85" t="s">
        <v>154</v>
      </c>
      <c r="B80" s="12" t="s">
        <v>674</v>
      </c>
      <c r="C80" s="12" t="s">
        <v>599</v>
      </c>
      <c r="D80" s="11" t="s">
        <v>586</v>
      </c>
      <c r="E80" s="11" t="s">
        <v>1621</v>
      </c>
      <c r="F80" s="100" t="s">
        <v>1329</v>
      </c>
      <c r="G80" s="13">
        <v>27.309000000000001</v>
      </c>
      <c r="H80" s="12">
        <v>23.039000000000001</v>
      </c>
      <c r="I80" s="12">
        <v>16.527999999999999</v>
      </c>
      <c r="J80" s="12">
        <v>26.213999999999999</v>
      </c>
      <c r="K80" s="12">
        <v>21.811</v>
      </c>
      <c r="L80" s="12">
        <v>21.713000000000001</v>
      </c>
      <c r="M80" s="12">
        <v>24.65</v>
      </c>
      <c r="N80" s="12">
        <v>29.95</v>
      </c>
      <c r="O80" s="12">
        <v>34.551000000000002</v>
      </c>
      <c r="P80" s="12">
        <v>35.552999999999997</v>
      </c>
      <c r="Q80" s="12">
        <v>26.527000000000001</v>
      </c>
      <c r="R80" s="12">
        <v>26.091999999999999</v>
      </c>
      <c r="S80" s="77">
        <f t="shared" si="1"/>
        <v>313.93699999999995</v>
      </c>
      <c r="W80" s="94"/>
      <c r="X80" s="94"/>
      <c r="Y80" s="94"/>
      <c r="Z80" s="94"/>
      <c r="AA80" s="94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</row>
    <row r="81" spans="1:39" x14ac:dyDescent="0.2">
      <c r="A81" s="85" t="s">
        <v>156</v>
      </c>
      <c r="B81" s="12" t="s">
        <v>675</v>
      </c>
      <c r="C81" s="12" t="s">
        <v>599</v>
      </c>
      <c r="D81" s="11" t="s">
        <v>586</v>
      </c>
      <c r="E81" s="11" t="s">
        <v>1621</v>
      </c>
      <c r="F81" s="100" t="s">
        <v>1329</v>
      </c>
      <c r="G81" s="13">
        <v>3813.0549999999998</v>
      </c>
      <c r="H81" s="12">
        <v>2985.8380000000002</v>
      </c>
      <c r="I81" s="12">
        <v>3154.3919999999998</v>
      </c>
      <c r="J81" s="12">
        <v>1820.03</v>
      </c>
      <c r="K81" s="12">
        <v>452.04300000000001</v>
      </c>
      <c r="L81" s="12">
        <v>2902.9639999999999</v>
      </c>
      <c r="M81" s="12">
        <v>1777.2270000000001</v>
      </c>
      <c r="N81" s="12">
        <v>2995.386</v>
      </c>
      <c r="O81" s="12">
        <v>2652.2629999999999</v>
      </c>
      <c r="P81" s="12">
        <v>2869.3359999999998</v>
      </c>
      <c r="Q81" s="12">
        <v>2851.6350000000002</v>
      </c>
      <c r="R81" s="12">
        <v>2908.15</v>
      </c>
      <c r="S81" s="77">
        <f t="shared" si="1"/>
        <v>31182.318999999996</v>
      </c>
      <c r="W81" s="94"/>
      <c r="X81" s="94"/>
      <c r="Y81" s="94"/>
      <c r="Z81" s="94"/>
      <c r="AA81" s="94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</row>
    <row r="82" spans="1:39" x14ac:dyDescent="0.2">
      <c r="A82" s="85" t="s">
        <v>156</v>
      </c>
      <c r="B82" s="12" t="s">
        <v>676</v>
      </c>
      <c r="C82" s="12" t="s">
        <v>599</v>
      </c>
      <c r="D82" s="11" t="s">
        <v>586</v>
      </c>
      <c r="E82" s="11" t="s">
        <v>1621</v>
      </c>
      <c r="F82" s="100" t="s">
        <v>1329</v>
      </c>
      <c r="G82" s="13">
        <v>0</v>
      </c>
      <c r="H82" s="12">
        <v>344.70499999999998</v>
      </c>
      <c r="I82" s="12">
        <v>0</v>
      </c>
      <c r="J82" s="12">
        <v>13.68</v>
      </c>
      <c r="K82" s="12">
        <v>39.061</v>
      </c>
      <c r="L82" s="12">
        <v>68.019000000000005</v>
      </c>
      <c r="M82" s="12">
        <v>0</v>
      </c>
      <c r="N82" s="12">
        <v>29.315999999999999</v>
      </c>
      <c r="O82" s="12">
        <v>5.9950000000000001</v>
      </c>
      <c r="P82" s="12">
        <v>10.377000000000001</v>
      </c>
      <c r="Q82" s="12">
        <v>0</v>
      </c>
      <c r="R82" s="12">
        <v>2396.5219999999999</v>
      </c>
      <c r="S82" s="77">
        <f t="shared" si="1"/>
        <v>2907.6749999999997</v>
      </c>
      <c r="W82" s="94"/>
      <c r="X82" s="94"/>
      <c r="Y82" s="94"/>
      <c r="Z82" s="94"/>
      <c r="AA82" s="94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</row>
    <row r="83" spans="1:39" x14ac:dyDescent="0.2">
      <c r="A83" s="85" t="s">
        <v>156</v>
      </c>
      <c r="B83" s="12" t="s">
        <v>677</v>
      </c>
      <c r="C83" s="12" t="s">
        <v>599</v>
      </c>
      <c r="D83" s="11" t="s">
        <v>586</v>
      </c>
      <c r="E83" s="11" t="s">
        <v>1621</v>
      </c>
      <c r="F83" s="100" t="s">
        <v>1329</v>
      </c>
      <c r="G83" s="13">
        <v>2707.7170000000001</v>
      </c>
      <c r="H83" s="12">
        <v>2222.4679999999998</v>
      </c>
      <c r="I83" s="12">
        <v>2402.4659999999999</v>
      </c>
      <c r="J83" s="12">
        <v>1362.502</v>
      </c>
      <c r="K83" s="12">
        <v>2758.3049999999998</v>
      </c>
      <c r="L83" s="12">
        <v>1267.02</v>
      </c>
      <c r="M83" s="12">
        <v>2245.6480000000001</v>
      </c>
      <c r="N83" s="12">
        <v>2591.6149999999998</v>
      </c>
      <c r="O83" s="12">
        <v>1087.3610000000001</v>
      </c>
      <c r="P83" s="12">
        <v>1982.135</v>
      </c>
      <c r="Q83" s="12">
        <v>1821.9970000000001</v>
      </c>
      <c r="R83" s="12">
        <v>1245.144</v>
      </c>
      <c r="S83" s="77">
        <f t="shared" si="1"/>
        <v>23694.378000000001</v>
      </c>
      <c r="W83" s="94"/>
      <c r="X83" s="94"/>
      <c r="Y83" s="94"/>
      <c r="Z83" s="94"/>
      <c r="AA83" s="94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</row>
    <row r="84" spans="1:39" x14ac:dyDescent="0.2">
      <c r="A84" s="85" t="s">
        <v>157</v>
      </c>
      <c r="B84" s="12" t="s">
        <v>678</v>
      </c>
      <c r="C84" s="12" t="s">
        <v>599</v>
      </c>
      <c r="D84" s="11" t="s">
        <v>586</v>
      </c>
      <c r="E84" s="11" t="s">
        <v>1621</v>
      </c>
      <c r="F84" s="100" t="s">
        <v>1329</v>
      </c>
      <c r="G84" s="13">
        <v>11018.188</v>
      </c>
      <c r="H84" s="12">
        <v>10788.507</v>
      </c>
      <c r="I84" s="12">
        <v>11708.721</v>
      </c>
      <c r="J84" s="12">
        <v>6529.8329999999996</v>
      </c>
      <c r="K84" s="12">
        <v>3048.0390000000002</v>
      </c>
      <c r="L84" s="12">
        <v>8827.741</v>
      </c>
      <c r="M84" s="12">
        <v>1168.3430000000001</v>
      </c>
      <c r="N84" s="12">
        <v>0</v>
      </c>
      <c r="O84" s="12">
        <v>7703.7939999999999</v>
      </c>
      <c r="P84" s="12">
        <v>10809.040999999999</v>
      </c>
      <c r="Q84" s="12">
        <v>10984.415999999999</v>
      </c>
      <c r="R84" s="12">
        <v>10379.472</v>
      </c>
      <c r="S84" s="77">
        <f t="shared" si="1"/>
        <v>92966.094999999987</v>
      </c>
      <c r="W84" s="94"/>
      <c r="X84" s="94"/>
      <c r="Y84" s="94"/>
      <c r="Z84" s="94"/>
      <c r="AA84" s="94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</row>
    <row r="85" spans="1:39" x14ac:dyDescent="0.2">
      <c r="A85" s="85" t="s">
        <v>158</v>
      </c>
      <c r="B85" s="12" t="s">
        <v>679</v>
      </c>
      <c r="C85" s="12" t="s">
        <v>599</v>
      </c>
      <c r="D85" s="11" t="s">
        <v>586</v>
      </c>
      <c r="E85" s="11" t="s">
        <v>1621</v>
      </c>
      <c r="F85" s="100" t="s">
        <v>1329</v>
      </c>
      <c r="G85" s="13">
        <v>1833.09</v>
      </c>
      <c r="H85" s="12">
        <v>3677.6089999999999</v>
      </c>
      <c r="I85" s="12">
        <v>3546.5419999999999</v>
      </c>
      <c r="J85" s="12">
        <v>3516.1120000000001</v>
      </c>
      <c r="K85" s="12">
        <v>3420.7890000000002</v>
      </c>
      <c r="L85" s="12">
        <v>2026.624</v>
      </c>
      <c r="M85" s="12">
        <v>971.42</v>
      </c>
      <c r="N85" s="12">
        <v>0</v>
      </c>
      <c r="O85" s="12">
        <v>1348.9870000000001</v>
      </c>
      <c r="P85" s="12">
        <v>1879.8320000000001</v>
      </c>
      <c r="Q85" s="12">
        <v>3628.4929999999999</v>
      </c>
      <c r="R85" s="12">
        <v>3397.3240000000001</v>
      </c>
      <c r="S85" s="77">
        <f t="shared" si="1"/>
        <v>29246.821999999996</v>
      </c>
      <c r="W85" s="94"/>
      <c r="X85" s="94"/>
      <c r="Y85" s="94"/>
      <c r="Z85" s="94"/>
      <c r="AA85" s="94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</row>
    <row r="86" spans="1:39" x14ac:dyDescent="0.2">
      <c r="A86" s="85" t="s">
        <v>158</v>
      </c>
      <c r="B86" s="12" t="s">
        <v>680</v>
      </c>
      <c r="C86" s="12" t="s">
        <v>599</v>
      </c>
      <c r="D86" s="11" t="s">
        <v>586</v>
      </c>
      <c r="E86" s="11" t="s">
        <v>1621</v>
      </c>
      <c r="F86" s="100" t="s">
        <v>1329</v>
      </c>
      <c r="G86" s="13">
        <v>9162.2129999999997</v>
      </c>
      <c r="H86" s="12">
        <v>7735.5690000000004</v>
      </c>
      <c r="I86" s="12">
        <v>7536.4009999999998</v>
      </c>
      <c r="J86" s="12">
        <v>7471.7389999999996</v>
      </c>
      <c r="K86" s="12">
        <v>7269.1769999999997</v>
      </c>
      <c r="L86" s="12">
        <v>4306.4359999999997</v>
      </c>
      <c r="M86" s="12">
        <v>2064.5010000000002</v>
      </c>
      <c r="N86" s="12">
        <v>0</v>
      </c>
      <c r="O86" s="12">
        <v>2866.598</v>
      </c>
      <c r="P86" s="12">
        <v>3994.2539999999999</v>
      </c>
      <c r="Q86" s="12">
        <v>7710.5479999999998</v>
      </c>
      <c r="R86" s="12">
        <v>7219.3130000000001</v>
      </c>
      <c r="S86" s="77">
        <f t="shared" si="1"/>
        <v>67336.749000000011</v>
      </c>
      <c r="W86" s="94"/>
      <c r="X86" s="94"/>
      <c r="Y86" s="94"/>
      <c r="Z86" s="94"/>
      <c r="AA86" s="94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</row>
    <row r="87" spans="1:39" x14ac:dyDescent="0.2">
      <c r="A87" s="85" t="s">
        <v>159</v>
      </c>
      <c r="B87" s="12" t="s">
        <v>681</v>
      </c>
      <c r="C87" s="12" t="s">
        <v>599</v>
      </c>
      <c r="D87" s="11" t="s">
        <v>586</v>
      </c>
      <c r="E87" s="11" t="s">
        <v>1621</v>
      </c>
      <c r="F87" s="100" t="s">
        <v>1329</v>
      </c>
      <c r="G87" s="14">
        <v>17258.584999999999</v>
      </c>
      <c r="H87" s="12">
        <v>15233.846</v>
      </c>
      <c r="I87" s="12">
        <v>15369.615</v>
      </c>
      <c r="J87" s="12">
        <v>14940.864</v>
      </c>
      <c r="K87" s="12">
        <v>11463.937</v>
      </c>
      <c r="L87" s="12">
        <v>7750.4030000000002</v>
      </c>
      <c r="M87" s="12">
        <v>2433.2649999999999</v>
      </c>
      <c r="N87" s="12">
        <v>8372.3449999999993</v>
      </c>
      <c r="O87" s="12">
        <v>10496.11</v>
      </c>
      <c r="P87" s="12">
        <v>13610.655000000001</v>
      </c>
      <c r="Q87" s="12">
        <v>12876.477000000001</v>
      </c>
      <c r="R87" s="12">
        <v>13271.037</v>
      </c>
      <c r="S87" s="77">
        <f t="shared" si="1"/>
        <v>143077.139</v>
      </c>
      <c r="W87" s="94"/>
      <c r="X87" s="94"/>
      <c r="Y87" s="94"/>
      <c r="Z87" s="94"/>
      <c r="AA87" s="94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</row>
    <row r="88" spans="1:39" x14ac:dyDescent="0.2">
      <c r="A88" s="85" t="s">
        <v>159</v>
      </c>
      <c r="B88" s="12" t="s">
        <v>682</v>
      </c>
      <c r="C88" s="12" t="s">
        <v>599</v>
      </c>
      <c r="D88" s="11" t="s">
        <v>586</v>
      </c>
      <c r="E88" s="11" t="s">
        <v>1621</v>
      </c>
      <c r="F88" s="100" t="s">
        <v>1329</v>
      </c>
      <c r="G88" s="14">
        <v>18171.694</v>
      </c>
      <c r="H88" s="12">
        <v>16329.411</v>
      </c>
      <c r="I88" s="12">
        <v>13928.405000000001</v>
      </c>
      <c r="J88" s="12">
        <v>10270.409</v>
      </c>
      <c r="K88" s="12">
        <v>4160.9309999999996</v>
      </c>
      <c r="L88" s="12">
        <v>0</v>
      </c>
      <c r="M88" s="12">
        <v>0</v>
      </c>
      <c r="N88" s="12">
        <v>3656.268</v>
      </c>
      <c r="O88" s="12">
        <v>5273.9679999999998</v>
      </c>
      <c r="P88" s="12">
        <v>1411.7619999999999</v>
      </c>
      <c r="Q88" s="12">
        <v>2538.1039999999998</v>
      </c>
      <c r="R88" s="12">
        <v>148.97499999999999</v>
      </c>
      <c r="S88" s="77">
        <f t="shared" si="1"/>
        <v>75889.926999999996</v>
      </c>
      <c r="W88" s="94"/>
      <c r="X88" s="94"/>
      <c r="Y88" s="94"/>
      <c r="Z88" s="94"/>
      <c r="AA88" s="94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</row>
    <row r="89" spans="1:39" x14ac:dyDescent="0.2">
      <c r="A89" s="85" t="s">
        <v>161</v>
      </c>
      <c r="B89" s="12" t="s">
        <v>683</v>
      </c>
      <c r="C89" s="12" t="s">
        <v>599</v>
      </c>
      <c r="D89" s="11" t="s">
        <v>586</v>
      </c>
      <c r="E89" s="11" t="s">
        <v>1621</v>
      </c>
      <c r="F89" s="100" t="s">
        <v>1329</v>
      </c>
      <c r="G89" s="14">
        <v>96350.058000000005</v>
      </c>
      <c r="H89" s="12">
        <v>87916.039000000004</v>
      </c>
      <c r="I89" s="12">
        <v>45932.963000000003</v>
      </c>
      <c r="J89" s="12">
        <v>11454.455</v>
      </c>
      <c r="K89" s="12">
        <v>10344.249</v>
      </c>
      <c r="L89" s="12">
        <v>6574.6239999999998</v>
      </c>
      <c r="M89" s="12">
        <v>14514.464</v>
      </c>
      <c r="N89" s="12">
        <v>12843.714</v>
      </c>
      <c r="O89" s="12">
        <v>25869.321</v>
      </c>
      <c r="P89" s="12">
        <v>45634.451000000001</v>
      </c>
      <c r="Q89" s="12">
        <v>87289.119000000006</v>
      </c>
      <c r="R89" s="12">
        <v>88251.493000000002</v>
      </c>
      <c r="S89" s="77">
        <f t="shared" si="1"/>
        <v>532974.94999999995</v>
      </c>
      <c r="W89" s="94"/>
      <c r="X89" s="94"/>
      <c r="Y89" s="94"/>
      <c r="Z89" s="94"/>
      <c r="AA89" s="94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</row>
    <row r="90" spans="1:39" x14ac:dyDescent="0.2">
      <c r="A90" s="85" t="s">
        <v>162</v>
      </c>
      <c r="B90" s="12" t="s">
        <v>684</v>
      </c>
      <c r="C90" s="12" t="s">
        <v>685</v>
      </c>
      <c r="D90" s="11" t="s">
        <v>586</v>
      </c>
      <c r="E90" s="11" t="s">
        <v>1621</v>
      </c>
      <c r="F90" s="100" t="s">
        <v>1329</v>
      </c>
      <c r="G90" s="14">
        <v>54.406999999999996</v>
      </c>
      <c r="H90" s="12">
        <v>193.78800000000001</v>
      </c>
      <c r="I90" s="12">
        <v>219.601</v>
      </c>
      <c r="J90" s="12">
        <v>114.93600000000001</v>
      </c>
      <c r="K90" s="12">
        <v>228.08</v>
      </c>
      <c r="L90" s="12">
        <v>227.05099999999999</v>
      </c>
      <c r="M90" s="12">
        <v>233.03200000000001</v>
      </c>
      <c r="N90" s="12">
        <v>238.05</v>
      </c>
      <c r="O90" s="12">
        <v>228.7</v>
      </c>
      <c r="P90" s="12">
        <v>219.245</v>
      </c>
      <c r="Q90" s="12">
        <v>210.60300000000001</v>
      </c>
      <c r="R90" s="12">
        <v>210.07300000000001</v>
      </c>
      <c r="S90" s="77">
        <f t="shared" si="1"/>
        <v>2377.5659999999998</v>
      </c>
      <c r="W90" s="94"/>
      <c r="X90" s="94"/>
      <c r="Y90" s="94"/>
      <c r="Z90" s="94"/>
      <c r="AA90" s="94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</row>
    <row r="91" spans="1:39" x14ac:dyDescent="0.2">
      <c r="A91" s="85" t="s">
        <v>166</v>
      </c>
      <c r="B91" s="12" t="s">
        <v>686</v>
      </c>
      <c r="C91" s="12" t="s">
        <v>687</v>
      </c>
      <c r="D91" s="11" t="s">
        <v>586</v>
      </c>
      <c r="E91" s="11" t="s">
        <v>1621</v>
      </c>
      <c r="F91" s="100" t="s">
        <v>1329</v>
      </c>
      <c r="G91" s="14">
        <v>847.79700000000003</v>
      </c>
      <c r="H91" s="12">
        <v>755.90899999999999</v>
      </c>
      <c r="I91" s="12">
        <v>912.97400000000005</v>
      </c>
      <c r="J91" s="12">
        <v>869.82</v>
      </c>
      <c r="K91" s="12">
        <v>611.303</v>
      </c>
      <c r="L91" s="12">
        <v>876.99099999999999</v>
      </c>
      <c r="M91" s="12">
        <v>905.84299999999996</v>
      </c>
      <c r="N91" s="12">
        <v>867.25599999999997</v>
      </c>
      <c r="O91" s="12">
        <v>831.22799999999995</v>
      </c>
      <c r="P91" s="12">
        <v>885.54600000000005</v>
      </c>
      <c r="Q91" s="12">
        <v>452.86799999999999</v>
      </c>
      <c r="R91" s="12">
        <v>0</v>
      </c>
      <c r="S91" s="77">
        <f t="shared" si="1"/>
        <v>8817.5349999999999</v>
      </c>
      <c r="W91" s="94"/>
      <c r="X91" s="94"/>
      <c r="Y91" s="94"/>
      <c r="Z91" s="94"/>
      <c r="AA91" s="94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</row>
    <row r="92" spans="1:39" x14ac:dyDescent="0.2">
      <c r="A92" s="85" t="s">
        <v>167</v>
      </c>
      <c r="B92" s="12" t="s">
        <v>688</v>
      </c>
      <c r="C92" s="12" t="s">
        <v>599</v>
      </c>
      <c r="D92" s="11" t="s">
        <v>586</v>
      </c>
      <c r="E92" s="11" t="s">
        <v>1621</v>
      </c>
      <c r="F92" s="100" t="s">
        <v>1329</v>
      </c>
      <c r="G92" s="14">
        <v>741.94399999999996</v>
      </c>
      <c r="H92" s="12">
        <v>530.79</v>
      </c>
      <c r="I92" s="12">
        <v>380.18099999999998</v>
      </c>
      <c r="J92" s="12">
        <v>0</v>
      </c>
      <c r="K92" s="12">
        <v>245.304</v>
      </c>
      <c r="L92" s="12">
        <v>641.822</v>
      </c>
      <c r="M92" s="12">
        <v>85.391999999999996</v>
      </c>
      <c r="N92" s="12">
        <v>0</v>
      </c>
      <c r="O92" s="12">
        <v>0</v>
      </c>
      <c r="P92" s="12">
        <v>1.591</v>
      </c>
      <c r="Q92" s="12">
        <v>231.982</v>
      </c>
      <c r="R92" s="12">
        <v>248.60499999999999</v>
      </c>
      <c r="S92" s="77">
        <f t="shared" si="1"/>
        <v>3107.6109999999999</v>
      </c>
      <c r="W92" s="94"/>
      <c r="X92" s="94"/>
      <c r="Y92" s="94"/>
      <c r="Z92" s="94"/>
      <c r="AA92" s="94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</row>
    <row r="93" spans="1:39" x14ac:dyDescent="0.2">
      <c r="A93" s="85" t="s">
        <v>167</v>
      </c>
      <c r="B93" s="12" t="s">
        <v>689</v>
      </c>
      <c r="C93" s="12" t="s">
        <v>599</v>
      </c>
      <c r="D93" s="11" t="s">
        <v>586</v>
      </c>
      <c r="E93" s="11" t="s">
        <v>1621</v>
      </c>
      <c r="F93" s="100" t="s">
        <v>1329</v>
      </c>
      <c r="G93" s="14">
        <v>1579.2470000000001</v>
      </c>
      <c r="H93" s="12">
        <v>1514.396</v>
      </c>
      <c r="I93" s="12">
        <v>1174.548</v>
      </c>
      <c r="J93" s="12">
        <v>300.86099999999999</v>
      </c>
      <c r="K93" s="12">
        <v>2433.1109999999999</v>
      </c>
      <c r="L93" s="12">
        <v>672.58299999999997</v>
      </c>
      <c r="M93" s="12">
        <v>1398.84</v>
      </c>
      <c r="N93" s="12">
        <v>1183.1569999999999</v>
      </c>
      <c r="O93" s="12">
        <v>2134.373</v>
      </c>
      <c r="P93" s="12">
        <v>1521.164</v>
      </c>
      <c r="Q93" s="12">
        <v>1683.61</v>
      </c>
      <c r="R93" s="12">
        <v>1182.662</v>
      </c>
      <c r="S93" s="77">
        <f t="shared" si="1"/>
        <v>16778.552</v>
      </c>
      <c r="W93" s="94"/>
      <c r="X93" s="94"/>
      <c r="Y93" s="94"/>
      <c r="Z93" s="94"/>
      <c r="AA93" s="94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</row>
    <row r="94" spans="1:39" x14ac:dyDescent="0.2">
      <c r="A94" s="85" t="s">
        <v>167</v>
      </c>
      <c r="B94" s="12" t="s">
        <v>690</v>
      </c>
      <c r="C94" s="12" t="s">
        <v>599</v>
      </c>
      <c r="D94" s="11" t="s">
        <v>586</v>
      </c>
      <c r="E94" s="11" t="s">
        <v>1621</v>
      </c>
      <c r="F94" s="100" t="s">
        <v>1329</v>
      </c>
      <c r="G94" s="14">
        <v>2167.0250000000001</v>
      </c>
      <c r="H94" s="12">
        <v>1915.1420000000001</v>
      </c>
      <c r="I94" s="12">
        <v>826.45500000000004</v>
      </c>
      <c r="J94" s="12">
        <v>180.601</v>
      </c>
      <c r="K94" s="12">
        <v>351.34699999999998</v>
      </c>
      <c r="L94" s="12">
        <v>1.7999999999999999E-2</v>
      </c>
      <c r="M94" s="12">
        <v>0</v>
      </c>
      <c r="N94" s="12">
        <v>0</v>
      </c>
      <c r="O94" s="12">
        <v>0</v>
      </c>
      <c r="P94" s="12">
        <v>184.05600000000001</v>
      </c>
      <c r="Q94" s="12">
        <v>1217.7940000000001</v>
      </c>
      <c r="R94" s="12">
        <v>1658.377</v>
      </c>
      <c r="S94" s="77">
        <f t="shared" si="1"/>
        <v>8500.8149999999987</v>
      </c>
      <c r="W94" s="94"/>
      <c r="X94" s="94"/>
      <c r="Y94" s="94"/>
      <c r="Z94" s="94"/>
      <c r="AA94" s="94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</row>
    <row r="95" spans="1:39" x14ac:dyDescent="0.2">
      <c r="A95" s="85" t="s">
        <v>167</v>
      </c>
      <c r="B95" s="12" t="s">
        <v>691</v>
      </c>
      <c r="C95" s="12" t="s">
        <v>599</v>
      </c>
      <c r="D95" s="11" t="s">
        <v>586</v>
      </c>
      <c r="E95" s="11" t="s">
        <v>1621</v>
      </c>
      <c r="F95" s="100" t="s">
        <v>1329</v>
      </c>
      <c r="G95" s="14">
        <v>2820.9009999999998</v>
      </c>
      <c r="H95" s="12">
        <v>2589.5100000000002</v>
      </c>
      <c r="I95" s="12">
        <v>1919.7439999999999</v>
      </c>
      <c r="J95" s="12">
        <v>947.71500000000003</v>
      </c>
      <c r="K95" s="12">
        <v>1221.8030000000001</v>
      </c>
      <c r="L95" s="12">
        <v>0</v>
      </c>
      <c r="M95" s="12">
        <v>23.449000000000002</v>
      </c>
      <c r="N95" s="12">
        <v>1727.15</v>
      </c>
      <c r="O95" s="12">
        <v>0</v>
      </c>
      <c r="P95" s="12">
        <v>51.238999999999997</v>
      </c>
      <c r="Q95" s="12">
        <v>1552.048</v>
      </c>
      <c r="R95" s="12">
        <v>2093.5050000000001</v>
      </c>
      <c r="S95" s="77">
        <f t="shared" si="1"/>
        <v>14947.063999999998</v>
      </c>
      <c r="W95" s="94"/>
      <c r="X95" s="94"/>
      <c r="Y95" s="94"/>
      <c r="Z95" s="94"/>
      <c r="AA95" s="94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</row>
    <row r="96" spans="1:39" x14ac:dyDescent="0.2">
      <c r="A96" s="85" t="s">
        <v>167</v>
      </c>
      <c r="B96" s="12" t="s">
        <v>692</v>
      </c>
      <c r="C96" s="12" t="s">
        <v>599</v>
      </c>
      <c r="D96" s="11" t="s">
        <v>586</v>
      </c>
      <c r="E96" s="11" t="s">
        <v>1621</v>
      </c>
      <c r="F96" s="100" t="s">
        <v>1329</v>
      </c>
      <c r="G96" s="14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77">
        <f t="shared" si="1"/>
        <v>0</v>
      </c>
      <c r="W96" s="94"/>
      <c r="X96" s="94"/>
      <c r="Y96" s="94"/>
      <c r="Z96" s="94"/>
      <c r="AA96" s="94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</row>
    <row r="97" spans="1:39" x14ac:dyDescent="0.2">
      <c r="A97" s="85" t="s">
        <v>167</v>
      </c>
      <c r="B97" s="12" t="s">
        <v>693</v>
      </c>
      <c r="C97" s="12" t="s">
        <v>599</v>
      </c>
      <c r="D97" s="11" t="s">
        <v>586</v>
      </c>
      <c r="E97" s="11" t="s">
        <v>1621</v>
      </c>
      <c r="F97" s="100" t="s">
        <v>1329</v>
      </c>
      <c r="G97" s="14">
        <v>3291.61</v>
      </c>
      <c r="H97" s="12">
        <v>3014.431</v>
      </c>
      <c r="I97" s="12">
        <v>2393.5079999999998</v>
      </c>
      <c r="J97" s="12">
        <v>42.673000000000002</v>
      </c>
      <c r="K97" s="12">
        <v>22.183</v>
      </c>
      <c r="L97" s="12">
        <v>0</v>
      </c>
      <c r="M97" s="12">
        <v>0</v>
      </c>
      <c r="N97" s="12">
        <v>2443.7750000000001</v>
      </c>
      <c r="O97" s="12">
        <v>3990.5219999999999</v>
      </c>
      <c r="P97" s="12">
        <v>734.27499999999998</v>
      </c>
      <c r="Q97" s="12">
        <v>1857.539</v>
      </c>
      <c r="R97" s="12">
        <v>1922.8620000000001</v>
      </c>
      <c r="S97" s="77">
        <f t="shared" si="1"/>
        <v>19713.378000000001</v>
      </c>
      <c r="W97" s="94"/>
      <c r="X97" s="94"/>
      <c r="Y97" s="94"/>
      <c r="Z97" s="94"/>
      <c r="AA97" s="94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</row>
    <row r="98" spans="1:39" x14ac:dyDescent="0.2">
      <c r="A98" s="85" t="s">
        <v>167</v>
      </c>
      <c r="B98" s="12" t="s">
        <v>694</v>
      </c>
      <c r="C98" s="12" t="s">
        <v>599</v>
      </c>
      <c r="D98" s="11" t="s">
        <v>586</v>
      </c>
      <c r="E98" s="11" t="s">
        <v>1621</v>
      </c>
      <c r="F98" s="100" t="s">
        <v>1329</v>
      </c>
      <c r="G98" s="14">
        <v>1160.1579999999999</v>
      </c>
      <c r="H98" s="12">
        <v>1124.3340000000001</v>
      </c>
      <c r="I98" s="12">
        <v>940.25599999999997</v>
      </c>
      <c r="J98" s="12">
        <v>539.90599999999995</v>
      </c>
      <c r="K98" s="12">
        <v>1137.8699999999999</v>
      </c>
      <c r="L98" s="12">
        <v>574.85199999999998</v>
      </c>
      <c r="M98" s="12">
        <v>851.13800000000003</v>
      </c>
      <c r="N98" s="12">
        <v>1011.566</v>
      </c>
      <c r="O98" s="12">
        <v>1082.095</v>
      </c>
      <c r="P98" s="12">
        <v>926.84900000000005</v>
      </c>
      <c r="Q98" s="12">
        <v>950.45899999999995</v>
      </c>
      <c r="R98" s="12">
        <v>1017.688</v>
      </c>
      <c r="S98" s="77">
        <f t="shared" si="1"/>
        <v>11317.171</v>
      </c>
      <c r="W98" s="94"/>
      <c r="X98" s="94"/>
      <c r="Y98" s="94"/>
      <c r="Z98" s="94"/>
      <c r="AA98" s="94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</row>
    <row r="99" spans="1:39" x14ac:dyDescent="0.2">
      <c r="A99" s="85" t="s">
        <v>167</v>
      </c>
      <c r="B99" s="12" t="s">
        <v>695</v>
      </c>
      <c r="C99" s="12" t="s">
        <v>599</v>
      </c>
      <c r="D99" s="11" t="s">
        <v>586</v>
      </c>
      <c r="E99" s="11" t="s">
        <v>1621</v>
      </c>
      <c r="F99" s="100" t="s">
        <v>1329</v>
      </c>
      <c r="G99" s="14">
        <v>1307.5119999999999</v>
      </c>
      <c r="H99" s="12">
        <v>548.11199999999997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77">
        <f t="shared" si="1"/>
        <v>1855.6239999999998</v>
      </c>
      <c r="W99" s="94"/>
      <c r="X99" s="94"/>
      <c r="Y99" s="94"/>
      <c r="Z99" s="94"/>
      <c r="AA99" s="94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</row>
    <row r="100" spans="1:39" x14ac:dyDescent="0.2">
      <c r="A100" s="85" t="s">
        <v>167</v>
      </c>
      <c r="B100" s="12" t="s">
        <v>696</v>
      </c>
      <c r="C100" s="12" t="s">
        <v>599</v>
      </c>
      <c r="D100" s="11" t="s">
        <v>586</v>
      </c>
      <c r="E100" s="11" t="s">
        <v>1621</v>
      </c>
      <c r="F100" s="100" t="s">
        <v>1329</v>
      </c>
      <c r="G100" s="14">
        <v>5322.1270000000004</v>
      </c>
      <c r="H100" s="12">
        <v>4452.4080000000004</v>
      </c>
      <c r="I100" s="12">
        <v>2626.9250000000002</v>
      </c>
      <c r="J100" s="12">
        <v>1740.4369999999999</v>
      </c>
      <c r="K100" s="12">
        <v>4859.6400000000003</v>
      </c>
      <c r="L100" s="12">
        <v>941.68399999999997</v>
      </c>
      <c r="M100" s="12">
        <v>3275.5740000000001</v>
      </c>
      <c r="N100" s="12">
        <v>4572.8289999999997</v>
      </c>
      <c r="O100" s="12">
        <v>2417.0720000000001</v>
      </c>
      <c r="P100" s="12">
        <v>4967.0889999999999</v>
      </c>
      <c r="Q100" s="12">
        <v>3196.558</v>
      </c>
      <c r="R100" s="12">
        <v>3088.4450000000002</v>
      </c>
      <c r="S100" s="77">
        <f t="shared" si="1"/>
        <v>41460.788</v>
      </c>
      <c r="W100" s="94"/>
      <c r="X100" s="94"/>
      <c r="Y100" s="94"/>
      <c r="Z100" s="94"/>
      <c r="AA100" s="94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</row>
    <row r="101" spans="1:39" x14ac:dyDescent="0.2">
      <c r="A101" s="85" t="s">
        <v>167</v>
      </c>
      <c r="B101" s="12" t="s">
        <v>697</v>
      </c>
      <c r="C101" s="12" t="s">
        <v>599</v>
      </c>
      <c r="D101" s="11" t="s">
        <v>586</v>
      </c>
      <c r="E101" s="11" t="s">
        <v>1621</v>
      </c>
      <c r="F101" s="100" t="s">
        <v>1329</v>
      </c>
      <c r="G101" s="14">
        <v>2.9460000000000002</v>
      </c>
      <c r="H101" s="12">
        <v>168.38499999999999</v>
      </c>
      <c r="I101" s="12">
        <v>4.1100000000000003</v>
      </c>
      <c r="J101" s="12">
        <v>12.260999999999999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61.817</v>
      </c>
      <c r="Q101" s="12">
        <v>49.024999999999999</v>
      </c>
      <c r="R101" s="12">
        <v>0</v>
      </c>
      <c r="S101" s="77">
        <f t="shared" si="1"/>
        <v>298.54399999999998</v>
      </c>
      <c r="W101" s="94"/>
      <c r="X101" s="94"/>
      <c r="Y101" s="94"/>
      <c r="Z101" s="94"/>
      <c r="AA101" s="94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</row>
    <row r="102" spans="1:39" x14ac:dyDescent="0.2">
      <c r="A102" s="85" t="s">
        <v>167</v>
      </c>
      <c r="B102" s="12" t="s">
        <v>698</v>
      </c>
      <c r="C102" s="12" t="s">
        <v>599</v>
      </c>
      <c r="D102" s="11" t="s">
        <v>586</v>
      </c>
      <c r="E102" s="11" t="s">
        <v>1621</v>
      </c>
      <c r="F102" s="100" t="s">
        <v>1329</v>
      </c>
      <c r="G102" s="14">
        <v>2674.2179999999998</v>
      </c>
      <c r="H102" s="12">
        <v>2150.4659999999999</v>
      </c>
      <c r="I102" s="12">
        <v>2107.9609999999998</v>
      </c>
      <c r="J102" s="12">
        <v>2123.4319999999998</v>
      </c>
      <c r="K102" s="12">
        <v>1976.816</v>
      </c>
      <c r="L102" s="12">
        <v>1542.7080000000001</v>
      </c>
      <c r="M102" s="12">
        <v>1247.6130000000001</v>
      </c>
      <c r="N102" s="12">
        <v>844.27300000000002</v>
      </c>
      <c r="O102" s="12">
        <v>1.978</v>
      </c>
      <c r="P102" s="12">
        <v>520.96400000000006</v>
      </c>
      <c r="Q102" s="12">
        <v>2178.375</v>
      </c>
      <c r="R102" s="12">
        <v>1838.135</v>
      </c>
      <c r="S102" s="77">
        <f t="shared" si="1"/>
        <v>19206.938999999995</v>
      </c>
      <c r="W102" s="94"/>
      <c r="X102" s="94"/>
      <c r="Y102" s="94"/>
      <c r="Z102" s="94"/>
      <c r="AA102" s="94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</row>
    <row r="103" spans="1:39" x14ac:dyDescent="0.2">
      <c r="A103" s="85" t="s">
        <v>167</v>
      </c>
      <c r="B103" s="12" t="s">
        <v>699</v>
      </c>
      <c r="C103" s="12" t="s">
        <v>599</v>
      </c>
      <c r="D103" s="11" t="s">
        <v>586</v>
      </c>
      <c r="E103" s="11" t="s">
        <v>1621</v>
      </c>
      <c r="F103" s="100" t="s">
        <v>1329</v>
      </c>
      <c r="G103" s="14">
        <v>2495.5439999999999</v>
      </c>
      <c r="H103" s="12">
        <v>2358.223</v>
      </c>
      <c r="I103" s="12">
        <v>2116.7979999999998</v>
      </c>
      <c r="J103" s="12">
        <v>707.23</v>
      </c>
      <c r="K103" s="12">
        <v>2066.7449999999999</v>
      </c>
      <c r="L103" s="12">
        <v>760.90300000000002</v>
      </c>
      <c r="M103" s="12">
        <v>1291.183</v>
      </c>
      <c r="N103" s="12">
        <v>38.164999999999999</v>
      </c>
      <c r="O103" s="12">
        <v>0</v>
      </c>
      <c r="P103" s="12">
        <v>0</v>
      </c>
      <c r="Q103" s="12">
        <v>2120.4450000000002</v>
      </c>
      <c r="R103" s="12">
        <v>2199.8760000000002</v>
      </c>
      <c r="S103" s="77">
        <f t="shared" si="1"/>
        <v>16155.112000000001</v>
      </c>
      <c r="W103" s="94"/>
      <c r="X103" s="94"/>
      <c r="Y103" s="94"/>
      <c r="Z103" s="94"/>
      <c r="AA103" s="94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</row>
    <row r="104" spans="1:39" x14ac:dyDescent="0.2">
      <c r="A104" s="85" t="s">
        <v>167</v>
      </c>
      <c r="B104" s="12" t="s">
        <v>700</v>
      </c>
      <c r="C104" s="12" t="s">
        <v>599</v>
      </c>
      <c r="D104" s="11" t="s">
        <v>586</v>
      </c>
      <c r="E104" s="11" t="s">
        <v>1621</v>
      </c>
      <c r="F104" s="100" t="s">
        <v>1329</v>
      </c>
      <c r="G104" s="14">
        <v>2744.1869999999999</v>
      </c>
      <c r="H104" s="12">
        <v>2204.5340000000001</v>
      </c>
      <c r="I104" s="12">
        <v>1008.649</v>
      </c>
      <c r="J104" s="12">
        <v>1026.93</v>
      </c>
      <c r="K104" s="12">
        <v>1628.1220000000001</v>
      </c>
      <c r="L104" s="12">
        <v>1715.0129999999999</v>
      </c>
      <c r="M104" s="12">
        <v>720.89300000000003</v>
      </c>
      <c r="N104" s="12">
        <v>407.298</v>
      </c>
      <c r="O104" s="12">
        <v>0</v>
      </c>
      <c r="P104" s="12">
        <v>5.07</v>
      </c>
      <c r="Q104" s="12">
        <v>1258.596</v>
      </c>
      <c r="R104" s="12">
        <v>1756.82</v>
      </c>
      <c r="S104" s="77">
        <f t="shared" si="1"/>
        <v>14476.112000000001</v>
      </c>
      <c r="W104" s="94"/>
      <c r="X104" s="94"/>
      <c r="Y104" s="94"/>
      <c r="Z104" s="94"/>
      <c r="AA104" s="94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</row>
    <row r="105" spans="1:39" x14ac:dyDescent="0.2">
      <c r="A105" s="85" t="s">
        <v>167</v>
      </c>
      <c r="B105" s="12" t="s">
        <v>701</v>
      </c>
      <c r="C105" s="12" t="s">
        <v>599</v>
      </c>
      <c r="D105" s="11" t="s">
        <v>586</v>
      </c>
      <c r="E105" s="11" t="s">
        <v>1621</v>
      </c>
      <c r="F105" s="100" t="s">
        <v>1329</v>
      </c>
      <c r="G105" s="14">
        <v>598.08299999999997</v>
      </c>
      <c r="H105" s="12">
        <v>230.22399999999999</v>
      </c>
      <c r="I105" s="12">
        <v>219.196</v>
      </c>
      <c r="J105" s="12">
        <v>71.852999999999994</v>
      </c>
      <c r="K105" s="12">
        <v>237.91300000000001</v>
      </c>
      <c r="L105" s="12">
        <v>181.696</v>
      </c>
      <c r="M105" s="12">
        <v>262.02999999999997</v>
      </c>
      <c r="N105" s="12">
        <v>201.36600000000001</v>
      </c>
      <c r="O105" s="12">
        <v>0.85199999999999998</v>
      </c>
      <c r="P105" s="12">
        <v>119.413</v>
      </c>
      <c r="Q105" s="12">
        <v>388.57600000000002</v>
      </c>
      <c r="R105" s="12">
        <v>418.50200000000001</v>
      </c>
      <c r="S105" s="77">
        <f t="shared" si="1"/>
        <v>2929.7039999999997</v>
      </c>
      <c r="W105" s="94"/>
      <c r="X105" s="94"/>
      <c r="Y105" s="94"/>
      <c r="Z105" s="94"/>
      <c r="AA105" s="94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</row>
    <row r="106" spans="1:39" x14ac:dyDescent="0.2">
      <c r="A106" s="85" t="s">
        <v>167</v>
      </c>
      <c r="B106" s="12" t="s">
        <v>702</v>
      </c>
      <c r="C106" s="12" t="s">
        <v>599</v>
      </c>
      <c r="D106" s="11" t="s">
        <v>586</v>
      </c>
      <c r="E106" s="11" t="s">
        <v>1621</v>
      </c>
      <c r="F106" s="100" t="s">
        <v>1329</v>
      </c>
      <c r="G106" s="14">
        <v>600.76800000000003</v>
      </c>
      <c r="H106" s="12">
        <v>482.44200000000001</v>
      </c>
      <c r="I106" s="12">
        <v>346.44799999999998</v>
      </c>
      <c r="J106" s="12">
        <v>10.736000000000001</v>
      </c>
      <c r="K106" s="12">
        <v>89.393000000000001</v>
      </c>
      <c r="L106" s="12">
        <v>656.87900000000002</v>
      </c>
      <c r="M106" s="12">
        <v>142.297</v>
      </c>
      <c r="N106" s="12">
        <v>100.535</v>
      </c>
      <c r="O106" s="12">
        <v>0</v>
      </c>
      <c r="P106" s="12">
        <v>3.6030000000000002</v>
      </c>
      <c r="Q106" s="12">
        <v>541.14800000000002</v>
      </c>
      <c r="R106" s="12">
        <v>369.35500000000002</v>
      </c>
      <c r="S106" s="77">
        <f t="shared" si="1"/>
        <v>3343.6040000000003</v>
      </c>
      <c r="W106" s="94"/>
      <c r="X106" s="94"/>
      <c r="Y106" s="94"/>
      <c r="Z106" s="94"/>
      <c r="AA106" s="94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</row>
    <row r="107" spans="1:39" x14ac:dyDescent="0.2">
      <c r="A107" s="85" t="s">
        <v>167</v>
      </c>
      <c r="B107" s="12" t="s">
        <v>703</v>
      </c>
      <c r="C107" s="12" t="s">
        <v>599</v>
      </c>
      <c r="D107" s="11" t="s">
        <v>586</v>
      </c>
      <c r="E107" s="11" t="s">
        <v>1621</v>
      </c>
      <c r="F107" s="100" t="s">
        <v>1329</v>
      </c>
      <c r="G107" s="14">
        <v>0</v>
      </c>
      <c r="H107" s="12">
        <v>2.23</v>
      </c>
      <c r="I107" s="12">
        <v>6.4630000000000001</v>
      </c>
      <c r="J107" s="12">
        <v>2.9460000000000002</v>
      </c>
      <c r="K107" s="12">
        <v>188.16499999999999</v>
      </c>
      <c r="L107" s="12">
        <v>537.19399999999996</v>
      </c>
      <c r="M107" s="12">
        <v>114.82299999999999</v>
      </c>
      <c r="N107" s="12">
        <v>616.14</v>
      </c>
      <c r="O107" s="12">
        <v>144.054</v>
      </c>
      <c r="P107" s="12">
        <v>494.01299999999998</v>
      </c>
      <c r="Q107" s="12">
        <v>525.88900000000001</v>
      </c>
      <c r="R107" s="12">
        <v>353.2</v>
      </c>
      <c r="S107" s="77">
        <f t="shared" si="1"/>
        <v>2985.1169999999997</v>
      </c>
      <c r="W107" s="94"/>
      <c r="X107" s="94"/>
      <c r="Y107" s="94"/>
      <c r="Z107" s="94"/>
      <c r="AA107" s="94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</row>
    <row r="108" spans="1:39" x14ac:dyDescent="0.2">
      <c r="A108" s="85" t="s">
        <v>167</v>
      </c>
      <c r="B108" s="12" t="s">
        <v>704</v>
      </c>
      <c r="C108" s="12" t="s">
        <v>599</v>
      </c>
      <c r="D108" s="11" t="s">
        <v>586</v>
      </c>
      <c r="E108" s="11" t="s">
        <v>1621</v>
      </c>
      <c r="F108" s="100" t="s">
        <v>1329</v>
      </c>
      <c r="G108" s="14">
        <v>1744.9380000000001</v>
      </c>
      <c r="H108" s="12">
        <v>1403.1880000000001</v>
      </c>
      <c r="I108" s="12">
        <v>1176.761</v>
      </c>
      <c r="J108" s="12">
        <v>556.42999999999995</v>
      </c>
      <c r="K108" s="12">
        <v>1064.6130000000001</v>
      </c>
      <c r="L108" s="12">
        <v>1093.229</v>
      </c>
      <c r="M108" s="12">
        <v>479.834</v>
      </c>
      <c r="N108" s="12">
        <v>212.38300000000001</v>
      </c>
      <c r="O108" s="12">
        <v>1.1990000000000001</v>
      </c>
      <c r="P108" s="12">
        <v>0</v>
      </c>
      <c r="Q108" s="12">
        <v>216.12</v>
      </c>
      <c r="R108" s="12">
        <v>828.85299999999995</v>
      </c>
      <c r="S108" s="77">
        <f t="shared" si="1"/>
        <v>8777.5480000000007</v>
      </c>
      <c r="W108" s="94"/>
      <c r="X108" s="94"/>
      <c r="Y108" s="94"/>
      <c r="Z108" s="94"/>
      <c r="AA108" s="94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</row>
    <row r="109" spans="1:39" x14ac:dyDescent="0.2">
      <c r="A109" s="85" t="s">
        <v>167</v>
      </c>
      <c r="B109" s="12" t="s">
        <v>705</v>
      </c>
      <c r="C109" s="12" t="s">
        <v>599</v>
      </c>
      <c r="D109" s="11" t="s">
        <v>586</v>
      </c>
      <c r="E109" s="11" t="s">
        <v>1621</v>
      </c>
      <c r="F109" s="100" t="s">
        <v>1329</v>
      </c>
      <c r="G109" s="14">
        <v>724.70500000000004</v>
      </c>
      <c r="H109" s="12">
        <v>523.63800000000003</v>
      </c>
      <c r="I109" s="12">
        <v>495.95800000000003</v>
      </c>
      <c r="J109" s="12">
        <v>185.33600000000001</v>
      </c>
      <c r="K109" s="12">
        <v>451.12400000000002</v>
      </c>
      <c r="L109" s="12">
        <v>218.46899999999999</v>
      </c>
      <c r="M109" s="12">
        <v>657.4</v>
      </c>
      <c r="N109" s="12">
        <v>606.53</v>
      </c>
      <c r="O109" s="12">
        <v>398.59</v>
      </c>
      <c r="P109" s="12">
        <v>747.76</v>
      </c>
      <c r="Q109" s="12">
        <v>267.37099999999998</v>
      </c>
      <c r="R109" s="12">
        <v>278.13400000000001</v>
      </c>
      <c r="S109" s="77">
        <f t="shared" si="1"/>
        <v>5555.0150000000012</v>
      </c>
      <c r="W109" s="94"/>
      <c r="X109" s="94"/>
      <c r="Y109" s="94"/>
      <c r="Z109" s="94"/>
      <c r="AA109" s="94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</row>
    <row r="110" spans="1:39" x14ac:dyDescent="0.2">
      <c r="A110" s="85" t="s">
        <v>167</v>
      </c>
      <c r="B110" s="12" t="s">
        <v>706</v>
      </c>
      <c r="C110" s="12" t="s">
        <v>599</v>
      </c>
      <c r="D110" s="11" t="s">
        <v>586</v>
      </c>
      <c r="E110" s="11" t="s">
        <v>1621</v>
      </c>
      <c r="F110" s="100" t="s">
        <v>1329</v>
      </c>
      <c r="G110" s="14">
        <v>1231.3309999999999</v>
      </c>
      <c r="H110" s="12">
        <v>1057.9469999999999</v>
      </c>
      <c r="I110" s="12">
        <v>615.56500000000005</v>
      </c>
      <c r="J110" s="12">
        <v>123.208</v>
      </c>
      <c r="K110" s="12">
        <v>159.733</v>
      </c>
      <c r="L110" s="12">
        <v>0</v>
      </c>
      <c r="M110" s="12">
        <v>0</v>
      </c>
      <c r="N110" s="12">
        <v>0</v>
      </c>
      <c r="O110" s="12">
        <v>3.0000000000000001E-3</v>
      </c>
      <c r="P110" s="12">
        <v>240.86799999999999</v>
      </c>
      <c r="Q110" s="12">
        <v>563.85299999999995</v>
      </c>
      <c r="R110" s="12">
        <v>1494.027</v>
      </c>
      <c r="S110" s="77">
        <f t="shared" si="1"/>
        <v>5486.5349999999999</v>
      </c>
      <c r="W110" s="94"/>
      <c r="X110" s="94"/>
      <c r="Y110" s="94"/>
      <c r="Z110" s="94"/>
      <c r="AA110" s="94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</row>
    <row r="111" spans="1:39" x14ac:dyDescent="0.2">
      <c r="A111" s="85" t="s">
        <v>167</v>
      </c>
      <c r="B111" s="12" t="s">
        <v>707</v>
      </c>
      <c r="C111" s="12" t="s">
        <v>599</v>
      </c>
      <c r="D111" s="11" t="s">
        <v>586</v>
      </c>
      <c r="E111" s="11" t="s">
        <v>1621</v>
      </c>
      <c r="F111" s="100" t="s">
        <v>1329</v>
      </c>
      <c r="G111" s="14">
        <v>3229.3919999999998</v>
      </c>
      <c r="H111" s="12">
        <v>2800.54</v>
      </c>
      <c r="I111" s="12">
        <v>1778.433</v>
      </c>
      <c r="J111" s="12">
        <v>211.60499999999999</v>
      </c>
      <c r="K111" s="12">
        <v>46.466999999999999</v>
      </c>
      <c r="L111" s="12">
        <v>0</v>
      </c>
      <c r="M111" s="12">
        <v>115.926</v>
      </c>
      <c r="N111" s="12">
        <v>0</v>
      </c>
      <c r="O111" s="12">
        <v>63.941000000000003</v>
      </c>
      <c r="P111" s="12">
        <v>629.81200000000001</v>
      </c>
      <c r="Q111" s="12">
        <v>1929.825</v>
      </c>
      <c r="R111" s="12">
        <v>2613.9090000000001</v>
      </c>
      <c r="S111" s="77">
        <f t="shared" si="1"/>
        <v>13419.85</v>
      </c>
      <c r="W111" s="94"/>
      <c r="X111" s="94"/>
      <c r="Y111" s="94"/>
      <c r="Z111" s="94"/>
      <c r="AA111" s="94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</row>
    <row r="112" spans="1:39" x14ac:dyDescent="0.2">
      <c r="A112" s="85" t="s">
        <v>167</v>
      </c>
      <c r="B112" s="12" t="s">
        <v>708</v>
      </c>
      <c r="C112" s="12" t="s">
        <v>599</v>
      </c>
      <c r="D112" s="11" t="s">
        <v>586</v>
      </c>
      <c r="E112" s="11" t="s">
        <v>1621</v>
      </c>
      <c r="F112" s="100" t="s">
        <v>1329</v>
      </c>
      <c r="G112" s="14">
        <v>1193.617</v>
      </c>
      <c r="H112" s="12">
        <v>890.19100000000003</v>
      </c>
      <c r="I112" s="12">
        <v>517.34299999999996</v>
      </c>
      <c r="J112" s="12">
        <v>41.825000000000003</v>
      </c>
      <c r="K112" s="12">
        <v>1293.0250000000001</v>
      </c>
      <c r="L112" s="12">
        <v>133.81200000000001</v>
      </c>
      <c r="M112" s="12">
        <v>1148.702</v>
      </c>
      <c r="N112" s="12">
        <v>1270.771</v>
      </c>
      <c r="O112" s="12">
        <v>0</v>
      </c>
      <c r="P112" s="12">
        <v>350.53399999999999</v>
      </c>
      <c r="Q112" s="12">
        <v>1210.375</v>
      </c>
      <c r="R112" s="12">
        <v>1289.4580000000001</v>
      </c>
      <c r="S112" s="77">
        <f t="shared" si="1"/>
        <v>9339.6529999999984</v>
      </c>
      <c r="W112" s="94"/>
      <c r="X112" s="94"/>
      <c r="Y112" s="94"/>
      <c r="Z112" s="94"/>
      <c r="AA112" s="94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</row>
    <row r="113" spans="1:39" x14ac:dyDescent="0.2">
      <c r="A113" s="85" t="s">
        <v>167</v>
      </c>
      <c r="B113" s="12" t="s">
        <v>709</v>
      </c>
      <c r="C113" s="12" t="s">
        <v>599</v>
      </c>
      <c r="D113" s="11" t="s">
        <v>586</v>
      </c>
      <c r="E113" s="11" t="s">
        <v>1621</v>
      </c>
      <c r="F113" s="100" t="s">
        <v>1329</v>
      </c>
      <c r="G113" s="14">
        <v>1966.7170000000001</v>
      </c>
      <c r="H113" s="12">
        <v>1656.66</v>
      </c>
      <c r="I113" s="12">
        <v>912.52700000000004</v>
      </c>
      <c r="J113" s="12">
        <v>707.23099999999999</v>
      </c>
      <c r="K113" s="12">
        <v>535.654</v>
      </c>
      <c r="L113" s="12">
        <v>23.292000000000002</v>
      </c>
      <c r="M113" s="12">
        <v>1717.9369999999999</v>
      </c>
      <c r="N113" s="12">
        <v>2187.1909999999998</v>
      </c>
      <c r="O113" s="12">
        <v>88.379000000000005</v>
      </c>
      <c r="P113" s="12">
        <v>1289.0360000000001</v>
      </c>
      <c r="Q113" s="12">
        <v>1351.2729999999999</v>
      </c>
      <c r="R113" s="12">
        <v>1520.0509999999999</v>
      </c>
      <c r="S113" s="77">
        <f t="shared" si="1"/>
        <v>13955.948</v>
      </c>
      <c r="W113" s="94"/>
      <c r="X113" s="94"/>
      <c r="Y113" s="94"/>
      <c r="Z113" s="94"/>
      <c r="AA113" s="94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</row>
    <row r="114" spans="1:39" x14ac:dyDescent="0.2">
      <c r="A114" s="85" t="s">
        <v>167</v>
      </c>
      <c r="B114" s="12" t="s">
        <v>710</v>
      </c>
      <c r="C114" s="12" t="s">
        <v>599</v>
      </c>
      <c r="D114" s="11" t="s">
        <v>586</v>
      </c>
      <c r="E114" s="11" t="s">
        <v>1621</v>
      </c>
      <c r="F114" s="100" t="s">
        <v>1329</v>
      </c>
      <c r="G114" s="14">
        <v>47.902999999999999</v>
      </c>
      <c r="H114" s="12">
        <v>61.13</v>
      </c>
      <c r="I114" s="12">
        <v>49.113999999999997</v>
      </c>
      <c r="J114" s="12">
        <v>19.516999999999999</v>
      </c>
      <c r="K114" s="12">
        <v>28.155000000000001</v>
      </c>
      <c r="L114" s="12">
        <v>60.387999999999998</v>
      </c>
      <c r="M114" s="12">
        <v>38.009</v>
      </c>
      <c r="N114" s="12">
        <v>1.64</v>
      </c>
      <c r="O114" s="12">
        <v>0</v>
      </c>
      <c r="P114" s="12">
        <v>20.655999999999999</v>
      </c>
      <c r="Q114" s="12">
        <v>45.21</v>
      </c>
      <c r="R114" s="12">
        <v>83.850999999999999</v>
      </c>
      <c r="S114" s="77">
        <f t="shared" si="1"/>
        <v>455.57299999999998</v>
      </c>
      <c r="W114" s="94"/>
      <c r="X114" s="94"/>
      <c r="Y114" s="94"/>
      <c r="Z114" s="94"/>
      <c r="AA114" s="94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</row>
    <row r="115" spans="1:39" x14ac:dyDescent="0.2">
      <c r="A115" s="85" t="s">
        <v>167</v>
      </c>
      <c r="B115" s="12" t="s">
        <v>711</v>
      </c>
      <c r="C115" s="12" t="s">
        <v>599</v>
      </c>
      <c r="D115" s="11" t="s">
        <v>586</v>
      </c>
      <c r="E115" s="11" t="s">
        <v>1621</v>
      </c>
      <c r="F115" s="100" t="s">
        <v>1329</v>
      </c>
      <c r="G115" s="14">
        <v>6.2519999999999998</v>
      </c>
      <c r="H115" s="12">
        <v>433.33199999999999</v>
      </c>
      <c r="I115" s="12">
        <v>18.114999999999998</v>
      </c>
      <c r="J115" s="12">
        <v>41.465000000000003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15.635999999999999</v>
      </c>
      <c r="Q115" s="12">
        <v>0</v>
      </c>
      <c r="R115" s="12">
        <v>0</v>
      </c>
      <c r="S115" s="77">
        <f t="shared" si="1"/>
        <v>514.79999999999995</v>
      </c>
      <c r="W115" s="94"/>
      <c r="X115" s="94"/>
      <c r="Y115" s="94"/>
      <c r="Z115" s="94"/>
      <c r="AA115" s="94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1"/>
    </row>
    <row r="116" spans="1:39" x14ac:dyDescent="0.2">
      <c r="A116" s="85" t="s">
        <v>167</v>
      </c>
      <c r="B116" s="12" t="s">
        <v>712</v>
      </c>
      <c r="C116" s="12" t="s">
        <v>599</v>
      </c>
      <c r="D116" s="11" t="s">
        <v>586</v>
      </c>
      <c r="E116" s="11" t="s">
        <v>1621</v>
      </c>
      <c r="F116" s="100" t="s">
        <v>1329</v>
      </c>
      <c r="G116" s="14">
        <v>1716.5940000000001</v>
      </c>
      <c r="H116" s="12">
        <v>1379.021</v>
      </c>
      <c r="I116" s="12">
        <v>630.94899999999996</v>
      </c>
      <c r="J116" s="12">
        <v>171.42099999999999</v>
      </c>
      <c r="K116" s="12">
        <v>272.55599999999998</v>
      </c>
      <c r="L116" s="12">
        <v>640.76099999999997</v>
      </c>
      <c r="M116" s="12">
        <v>308.649</v>
      </c>
      <c r="N116" s="12">
        <v>211.75800000000001</v>
      </c>
      <c r="O116" s="12">
        <v>0</v>
      </c>
      <c r="P116" s="12">
        <v>3.5670000000000002</v>
      </c>
      <c r="Q116" s="12">
        <v>637.30499999999995</v>
      </c>
      <c r="R116" s="12">
        <v>902.54399999999998</v>
      </c>
      <c r="S116" s="77">
        <f t="shared" si="1"/>
        <v>6875.125</v>
      </c>
      <c r="W116" s="94"/>
      <c r="X116" s="94"/>
      <c r="Y116" s="94"/>
      <c r="Z116" s="94"/>
      <c r="AA116" s="94"/>
      <c r="AB116" s="111"/>
      <c r="AC116" s="111"/>
      <c r="AD116" s="111"/>
      <c r="AE116" s="111"/>
      <c r="AF116" s="111"/>
      <c r="AG116" s="111"/>
      <c r="AH116" s="111"/>
      <c r="AI116" s="111"/>
      <c r="AJ116" s="111"/>
      <c r="AK116" s="111"/>
      <c r="AL116" s="111"/>
      <c r="AM116" s="111"/>
    </row>
    <row r="117" spans="1:39" x14ac:dyDescent="0.2">
      <c r="A117" s="85" t="s">
        <v>167</v>
      </c>
      <c r="B117" s="12" t="s">
        <v>713</v>
      </c>
      <c r="C117" s="12" t="s">
        <v>599</v>
      </c>
      <c r="D117" s="11" t="s">
        <v>586</v>
      </c>
      <c r="E117" s="11" t="s">
        <v>1621</v>
      </c>
      <c r="F117" s="100" t="s">
        <v>1329</v>
      </c>
      <c r="G117" s="14">
        <v>2766.5650000000001</v>
      </c>
      <c r="H117" s="12">
        <v>2581.5410000000002</v>
      </c>
      <c r="I117" s="12">
        <v>1337.8589999999999</v>
      </c>
      <c r="J117" s="12">
        <v>390.69099999999997</v>
      </c>
      <c r="K117" s="12">
        <v>693.35699999999997</v>
      </c>
      <c r="L117" s="12">
        <v>78.677000000000007</v>
      </c>
      <c r="M117" s="12">
        <v>0</v>
      </c>
      <c r="N117" s="12">
        <v>0</v>
      </c>
      <c r="O117" s="12">
        <v>0</v>
      </c>
      <c r="P117" s="12">
        <v>360.96699999999998</v>
      </c>
      <c r="Q117" s="12">
        <v>2859.893</v>
      </c>
      <c r="R117" s="12">
        <v>2953.9580000000001</v>
      </c>
      <c r="S117" s="77">
        <f t="shared" si="1"/>
        <v>14023.508</v>
      </c>
      <c r="W117" s="94"/>
      <c r="X117" s="94"/>
      <c r="Y117" s="94"/>
      <c r="Z117" s="94"/>
      <c r="AA117" s="94"/>
      <c r="AB117" s="111"/>
      <c r="AC117" s="111"/>
      <c r="AD117" s="111"/>
      <c r="AE117" s="111"/>
      <c r="AF117" s="111"/>
      <c r="AG117" s="111"/>
      <c r="AH117" s="111"/>
      <c r="AI117" s="111"/>
      <c r="AJ117" s="111"/>
      <c r="AK117" s="111"/>
      <c r="AL117" s="111"/>
      <c r="AM117" s="111"/>
    </row>
    <row r="118" spans="1:39" x14ac:dyDescent="0.2">
      <c r="A118" s="85" t="s">
        <v>167</v>
      </c>
      <c r="B118" s="12" t="s">
        <v>714</v>
      </c>
      <c r="C118" s="12" t="s">
        <v>599</v>
      </c>
      <c r="D118" s="11" t="s">
        <v>586</v>
      </c>
      <c r="E118" s="11" t="s">
        <v>1621</v>
      </c>
      <c r="F118" s="100" t="s">
        <v>1329</v>
      </c>
      <c r="G118" s="14">
        <v>834.08399999999995</v>
      </c>
      <c r="H118" s="12">
        <v>1105.2329999999999</v>
      </c>
      <c r="I118" s="12">
        <v>714.55399999999997</v>
      </c>
      <c r="J118" s="12">
        <v>68.978999999999999</v>
      </c>
      <c r="K118" s="12">
        <v>50.537999999999997</v>
      </c>
      <c r="L118" s="12">
        <v>0</v>
      </c>
      <c r="M118" s="12">
        <v>217.96199999999999</v>
      </c>
      <c r="N118" s="12">
        <v>138.37200000000001</v>
      </c>
      <c r="O118" s="12">
        <v>0</v>
      </c>
      <c r="P118" s="12">
        <v>352.65800000000002</v>
      </c>
      <c r="Q118" s="12">
        <v>473.08699999999999</v>
      </c>
      <c r="R118" s="12">
        <v>678.43499999999995</v>
      </c>
      <c r="S118" s="77">
        <f t="shared" si="1"/>
        <v>4633.902</v>
      </c>
      <c r="W118" s="94"/>
      <c r="X118" s="94"/>
      <c r="Y118" s="94"/>
      <c r="Z118" s="94"/>
      <c r="AA118" s="94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</row>
    <row r="119" spans="1:39" x14ac:dyDescent="0.2">
      <c r="A119" s="85" t="s">
        <v>167</v>
      </c>
      <c r="B119" s="12" t="s">
        <v>715</v>
      </c>
      <c r="C119" s="12" t="s">
        <v>599</v>
      </c>
      <c r="D119" s="11" t="s">
        <v>586</v>
      </c>
      <c r="E119" s="11" t="s">
        <v>1621</v>
      </c>
      <c r="F119" s="100" t="s">
        <v>1329</v>
      </c>
      <c r="G119" s="14">
        <v>0.25900000000000001</v>
      </c>
      <c r="H119" s="12">
        <v>1.5840000000000001</v>
      </c>
      <c r="I119" s="12">
        <v>2.1890000000000001</v>
      </c>
      <c r="J119" s="12">
        <v>3.9260000000000002</v>
      </c>
      <c r="K119" s="12">
        <v>3.5270000000000001</v>
      </c>
      <c r="L119" s="12">
        <v>0</v>
      </c>
      <c r="M119" s="12">
        <v>15.741</v>
      </c>
      <c r="N119" s="12">
        <v>0.58899999999999997</v>
      </c>
      <c r="O119" s="12">
        <v>0</v>
      </c>
      <c r="P119" s="12">
        <v>8.2349999999999994</v>
      </c>
      <c r="Q119" s="12">
        <v>63.856000000000002</v>
      </c>
      <c r="R119" s="12">
        <v>1.847</v>
      </c>
      <c r="S119" s="77">
        <f t="shared" si="1"/>
        <v>101.753</v>
      </c>
      <c r="W119" s="94"/>
      <c r="X119" s="94"/>
      <c r="Y119" s="94"/>
      <c r="Z119" s="94"/>
      <c r="AA119" s="94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</row>
    <row r="120" spans="1:39" x14ac:dyDescent="0.2">
      <c r="A120" s="85" t="s">
        <v>167</v>
      </c>
      <c r="B120" s="12" t="s">
        <v>716</v>
      </c>
      <c r="C120" s="12" t="s">
        <v>599</v>
      </c>
      <c r="D120" s="11" t="s">
        <v>586</v>
      </c>
      <c r="E120" s="11" t="s">
        <v>1621</v>
      </c>
      <c r="F120" s="100" t="s">
        <v>1329</v>
      </c>
      <c r="G120" s="14">
        <v>3039.07</v>
      </c>
      <c r="H120" s="12">
        <v>2457.4470000000001</v>
      </c>
      <c r="I120" s="12">
        <v>1375.2550000000001</v>
      </c>
      <c r="J120" s="12">
        <v>985.30600000000004</v>
      </c>
      <c r="K120" s="12">
        <v>2606.34</v>
      </c>
      <c r="L120" s="12">
        <v>465.387</v>
      </c>
      <c r="M120" s="12">
        <v>1940.82</v>
      </c>
      <c r="N120" s="12">
        <v>2742.86</v>
      </c>
      <c r="O120" s="12">
        <v>1864.587</v>
      </c>
      <c r="P120" s="12">
        <v>2899.8270000000002</v>
      </c>
      <c r="Q120" s="12">
        <v>1611.6679999999999</v>
      </c>
      <c r="R120" s="12">
        <v>1747.1130000000001</v>
      </c>
      <c r="S120" s="77">
        <f t="shared" si="1"/>
        <v>23735.680000000004</v>
      </c>
      <c r="W120" s="94"/>
      <c r="X120" s="94"/>
      <c r="Y120" s="94"/>
      <c r="Z120" s="94"/>
      <c r="AA120" s="94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</row>
    <row r="121" spans="1:39" x14ac:dyDescent="0.2">
      <c r="A121" s="85" t="s">
        <v>167</v>
      </c>
      <c r="B121" s="12" t="s">
        <v>717</v>
      </c>
      <c r="C121" s="12" t="s">
        <v>599</v>
      </c>
      <c r="D121" s="11" t="s">
        <v>586</v>
      </c>
      <c r="E121" s="11" t="s">
        <v>1621</v>
      </c>
      <c r="F121" s="100" t="s">
        <v>1329</v>
      </c>
      <c r="G121" s="14">
        <v>907.16099999999994</v>
      </c>
      <c r="H121" s="12">
        <v>840.78099999999995</v>
      </c>
      <c r="I121" s="12">
        <v>366.06400000000002</v>
      </c>
      <c r="J121" s="12">
        <v>0</v>
      </c>
      <c r="K121" s="12">
        <v>0</v>
      </c>
      <c r="L121" s="12">
        <v>0</v>
      </c>
      <c r="M121" s="12">
        <v>3.1859999999999999</v>
      </c>
      <c r="N121" s="12">
        <v>0</v>
      </c>
      <c r="O121" s="12">
        <v>19.172000000000001</v>
      </c>
      <c r="P121" s="12">
        <v>51.83</v>
      </c>
      <c r="Q121" s="12">
        <v>283.81299999999999</v>
      </c>
      <c r="R121" s="12">
        <v>719.17100000000005</v>
      </c>
      <c r="S121" s="77">
        <f t="shared" si="1"/>
        <v>3191.1779999999999</v>
      </c>
      <c r="W121" s="94"/>
      <c r="X121" s="94"/>
      <c r="Y121" s="94"/>
      <c r="Z121" s="94"/>
      <c r="AA121" s="94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</row>
    <row r="122" spans="1:39" x14ac:dyDescent="0.2">
      <c r="A122" s="85" t="s">
        <v>167</v>
      </c>
      <c r="B122" s="12" t="s">
        <v>718</v>
      </c>
      <c r="C122" s="12" t="s">
        <v>599</v>
      </c>
      <c r="D122" s="11" t="s">
        <v>586</v>
      </c>
      <c r="E122" s="11" t="s">
        <v>1621</v>
      </c>
      <c r="F122" s="100" t="s">
        <v>1329</v>
      </c>
      <c r="G122" s="14">
        <v>1235.306</v>
      </c>
      <c r="H122" s="12">
        <v>992.37900000000002</v>
      </c>
      <c r="I122" s="12">
        <v>454.04700000000003</v>
      </c>
      <c r="J122" s="12">
        <v>406.90600000000001</v>
      </c>
      <c r="K122" s="12">
        <v>583.20399999999995</v>
      </c>
      <c r="L122" s="12">
        <v>726.60699999999997</v>
      </c>
      <c r="M122" s="12">
        <v>324.51299999999998</v>
      </c>
      <c r="N122" s="12">
        <v>235.23599999999999</v>
      </c>
      <c r="O122" s="12">
        <v>0</v>
      </c>
      <c r="P122" s="12">
        <v>8.0299999999999994</v>
      </c>
      <c r="Q122" s="12">
        <v>549.38699999999994</v>
      </c>
      <c r="R122" s="12">
        <v>775.73</v>
      </c>
      <c r="S122" s="77">
        <f t="shared" si="1"/>
        <v>6291.3449999999993</v>
      </c>
      <c r="W122" s="94"/>
      <c r="X122" s="94"/>
      <c r="Y122" s="94"/>
      <c r="Z122" s="94"/>
      <c r="AA122" s="94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</row>
    <row r="123" spans="1:39" x14ac:dyDescent="0.2">
      <c r="A123" s="85" t="s">
        <v>167</v>
      </c>
      <c r="B123" s="12" t="s">
        <v>719</v>
      </c>
      <c r="C123" s="12" t="s">
        <v>599</v>
      </c>
      <c r="D123" s="11" t="s">
        <v>586</v>
      </c>
      <c r="E123" s="11" t="s">
        <v>1621</v>
      </c>
      <c r="F123" s="100" t="s">
        <v>1329</v>
      </c>
      <c r="G123" s="14">
        <v>4086.1190000000001</v>
      </c>
      <c r="H123" s="12">
        <v>3826.8539999999998</v>
      </c>
      <c r="I123" s="12">
        <v>4312.9059999999999</v>
      </c>
      <c r="J123" s="12">
        <v>3951.1880000000001</v>
      </c>
      <c r="K123" s="12">
        <v>4394.692</v>
      </c>
      <c r="L123" s="12">
        <v>3394.2660000000001</v>
      </c>
      <c r="M123" s="12">
        <v>276.91300000000001</v>
      </c>
      <c r="N123" s="12">
        <v>201.88200000000001</v>
      </c>
      <c r="O123" s="12">
        <v>0</v>
      </c>
      <c r="P123" s="12">
        <v>1087.6089999999999</v>
      </c>
      <c r="Q123" s="12">
        <v>3198.259</v>
      </c>
      <c r="R123" s="12">
        <v>4255.5119999999997</v>
      </c>
      <c r="S123" s="77">
        <f t="shared" si="1"/>
        <v>32986.200000000004</v>
      </c>
      <c r="W123" s="94"/>
      <c r="X123" s="94"/>
      <c r="Y123" s="94"/>
      <c r="Z123" s="94"/>
      <c r="AA123" s="94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</row>
    <row r="124" spans="1:39" x14ac:dyDescent="0.2">
      <c r="A124" s="85" t="s">
        <v>167</v>
      </c>
      <c r="B124" s="12" t="s">
        <v>720</v>
      </c>
      <c r="C124" s="12" t="s">
        <v>599</v>
      </c>
      <c r="D124" s="11" t="s">
        <v>586</v>
      </c>
      <c r="E124" s="11" t="s">
        <v>1621</v>
      </c>
      <c r="F124" s="100" t="s">
        <v>1329</v>
      </c>
      <c r="G124" s="14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123.526</v>
      </c>
      <c r="M124" s="12">
        <v>57.033000000000001</v>
      </c>
      <c r="N124" s="12">
        <v>0</v>
      </c>
      <c r="O124" s="12">
        <v>0.17199999999999999</v>
      </c>
      <c r="P124" s="12">
        <v>87.397000000000006</v>
      </c>
      <c r="Q124" s="12">
        <v>67.84</v>
      </c>
      <c r="R124" s="12">
        <v>0</v>
      </c>
      <c r="S124" s="77">
        <f t="shared" si="1"/>
        <v>335.96799999999996</v>
      </c>
      <c r="W124" s="94"/>
      <c r="X124" s="94"/>
      <c r="Y124" s="94"/>
      <c r="Z124" s="94"/>
      <c r="AA124" s="94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</row>
    <row r="125" spans="1:39" x14ac:dyDescent="0.2">
      <c r="A125" s="85" t="s">
        <v>167</v>
      </c>
      <c r="B125" s="12" t="s">
        <v>721</v>
      </c>
      <c r="C125" s="12" t="s">
        <v>599</v>
      </c>
      <c r="D125" s="11" t="s">
        <v>586</v>
      </c>
      <c r="E125" s="11" t="s">
        <v>1621</v>
      </c>
      <c r="F125" s="100" t="s">
        <v>1329</v>
      </c>
      <c r="G125" s="14">
        <v>0</v>
      </c>
      <c r="H125" s="12">
        <v>0</v>
      </c>
      <c r="I125" s="12">
        <v>0</v>
      </c>
      <c r="J125" s="12">
        <v>0</v>
      </c>
      <c r="K125" s="12">
        <v>0</v>
      </c>
      <c r="L125" s="12"/>
      <c r="M125" s="12">
        <v>0</v>
      </c>
      <c r="N125" s="12"/>
      <c r="O125" s="12"/>
      <c r="P125" s="12"/>
      <c r="Q125" s="12"/>
      <c r="R125" s="12"/>
      <c r="S125" s="77">
        <f t="shared" si="1"/>
        <v>0</v>
      </c>
      <c r="W125" s="94"/>
      <c r="X125" s="94"/>
      <c r="Y125" s="94"/>
      <c r="Z125" s="94"/>
      <c r="AA125" s="94"/>
      <c r="AB125" s="111"/>
      <c r="AC125" s="111"/>
      <c r="AD125" s="111"/>
      <c r="AE125" s="111"/>
      <c r="AF125" s="111"/>
      <c r="AG125" s="111"/>
      <c r="AH125" s="111"/>
      <c r="AI125" s="111"/>
      <c r="AJ125" s="111"/>
      <c r="AK125" s="111"/>
      <c r="AL125" s="111"/>
      <c r="AM125" s="111"/>
    </row>
    <row r="126" spans="1:39" x14ac:dyDescent="0.2">
      <c r="A126" s="85" t="s">
        <v>167</v>
      </c>
      <c r="B126" s="12" t="s">
        <v>722</v>
      </c>
      <c r="C126" s="12" t="s">
        <v>599</v>
      </c>
      <c r="D126" s="11" t="s">
        <v>586</v>
      </c>
      <c r="E126" s="11" t="s">
        <v>1621</v>
      </c>
      <c r="F126" s="100" t="s">
        <v>1329</v>
      </c>
      <c r="G126" s="14">
        <v>14.398999999999999</v>
      </c>
      <c r="H126" s="12">
        <v>32.125999999999998</v>
      </c>
      <c r="I126" s="12">
        <v>0.76800000000000002</v>
      </c>
      <c r="J126" s="12">
        <v>0</v>
      </c>
      <c r="K126" s="12">
        <v>0</v>
      </c>
      <c r="L126" s="12">
        <v>0.33700000000000002</v>
      </c>
      <c r="M126" s="12">
        <v>1309.9780000000001</v>
      </c>
      <c r="N126" s="12">
        <v>2814.4740000000002</v>
      </c>
      <c r="O126" s="12">
        <v>1138.7619999999999</v>
      </c>
      <c r="P126" s="12">
        <v>2956.4029999999998</v>
      </c>
      <c r="Q126" s="12">
        <v>1563.682</v>
      </c>
      <c r="R126" s="12">
        <v>1475.806</v>
      </c>
      <c r="S126" s="77">
        <f t="shared" si="1"/>
        <v>11306.735000000001</v>
      </c>
      <c r="W126" s="94"/>
      <c r="X126" s="94"/>
      <c r="Y126" s="94"/>
      <c r="Z126" s="94"/>
      <c r="AA126" s="94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</row>
    <row r="127" spans="1:39" x14ac:dyDescent="0.2">
      <c r="A127" s="85" t="s">
        <v>167</v>
      </c>
      <c r="B127" s="12" t="s">
        <v>461</v>
      </c>
      <c r="C127" s="12" t="s">
        <v>599</v>
      </c>
      <c r="D127" s="11" t="s">
        <v>586</v>
      </c>
      <c r="E127" s="11" t="s">
        <v>1621</v>
      </c>
      <c r="F127" s="100" t="s">
        <v>1329</v>
      </c>
      <c r="G127" s="14">
        <v>50.13</v>
      </c>
      <c r="H127" s="12">
        <v>210.85900000000001</v>
      </c>
      <c r="I127" s="12">
        <v>127.108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77">
        <f t="shared" si="1"/>
        <v>388.09700000000004</v>
      </c>
      <c r="W127" s="94"/>
      <c r="X127" s="94"/>
      <c r="Y127" s="94"/>
      <c r="Z127" s="94"/>
      <c r="AA127" s="94"/>
      <c r="AB127" s="111"/>
      <c r="AC127" s="111"/>
      <c r="AD127" s="111"/>
      <c r="AE127" s="111"/>
      <c r="AF127" s="111"/>
      <c r="AG127" s="111"/>
      <c r="AH127" s="111"/>
      <c r="AI127" s="111"/>
      <c r="AJ127" s="111"/>
      <c r="AK127" s="111"/>
      <c r="AL127" s="111"/>
      <c r="AM127" s="111"/>
    </row>
    <row r="128" spans="1:39" x14ac:dyDescent="0.2">
      <c r="A128" s="85" t="s">
        <v>167</v>
      </c>
      <c r="B128" s="12" t="s">
        <v>723</v>
      </c>
      <c r="C128" s="12" t="s">
        <v>599</v>
      </c>
      <c r="D128" s="11" t="s">
        <v>586</v>
      </c>
      <c r="E128" s="11" t="s">
        <v>1621</v>
      </c>
      <c r="F128" s="100" t="s">
        <v>1329</v>
      </c>
      <c r="G128" s="14">
        <v>816.46</v>
      </c>
      <c r="H128" s="12">
        <v>816.09699999999998</v>
      </c>
      <c r="I128" s="12">
        <v>736.524</v>
      </c>
      <c r="J128" s="12">
        <v>53.287999999999997</v>
      </c>
      <c r="K128" s="12">
        <v>1268.636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352.29700000000003</v>
      </c>
      <c r="S128" s="77">
        <f t="shared" si="1"/>
        <v>4043.3020000000001</v>
      </c>
      <c r="W128" s="94"/>
      <c r="X128" s="94"/>
      <c r="Y128" s="94"/>
      <c r="Z128" s="94"/>
      <c r="AA128" s="94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/>
      <c r="AL128" s="111"/>
      <c r="AM128" s="111"/>
    </row>
    <row r="129" spans="1:39" x14ac:dyDescent="0.2">
      <c r="A129" s="85" t="s">
        <v>167</v>
      </c>
      <c r="B129" s="12" t="s">
        <v>724</v>
      </c>
      <c r="C129" s="12" t="s">
        <v>599</v>
      </c>
      <c r="D129" s="11" t="s">
        <v>586</v>
      </c>
      <c r="E129" s="11" t="s">
        <v>1621</v>
      </c>
      <c r="F129" s="100" t="s">
        <v>1329</v>
      </c>
      <c r="G129" s="14">
        <v>1025.999</v>
      </c>
      <c r="H129" s="12">
        <v>1080.4079999999999</v>
      </c>
      <c r="I129" s="12">
        <v>594.78099999999995</v>
      </c>
      <c r="J129" s="12">
        <v>543.1</v>
      </c>
      <c r="K129" s="12">
        <v>807.83699999999999</v>
      </c>
      <c r="L129" s="12">
        <v>397.85899999999998</v>
      </c>
      <c r="M129" s="12">
        <v>1270.1790000000001</v>
      </c>
      <c r="N129" s="12">
        <v>2175.4250000000002</v>
      </c>
      <c r="O129" s="12">
        <v>1330.577</v>
      </c>
      <c r="P129" s="12">
        <v>1366.787</v>
      </c>
      <c r="Q129" s="12">
        <v>693.66600000000005</v>
      </c>
      <c r="R129" s="12">
        <v>1230.6859999999999</v>
      </c>
      <c r="S129" s="77">
        <f t="shared" si="1"/>
        <v>12517.304</v>
      </c>
      <c r="W129" s="94"/>
      <c r="X129" s="94"/>
      <c r="Y129" s="94"/>
      <c r="Z129" s="94"/>
      <c r="AA129" s="94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  <c r="AL129" s="111"/>
      <c r="AM129" s="111"/>
    </row>
    <row r="130" spans="1:39" x14ac:dyDescent="0.2">
      <c r="A130" s="85" t="s">
        <v>167</v>
      </c>
      <c r="B130" s="12" t="s">
        <v>725</v>
      </c>
      <c r="C130" s="12" t="s">
        <v>599</v>
      </c>
      <c r="D130" s="11" t="s">
        <v>586</v>
      </c>
      <c r="E130" s="11" t="s">
        <v>1621</v>
      </c>
      <c r="F130" s="100" t="s">
        <v>1329</v>
      </c>
      <c r="G130" s="14">
        <v>723.51</v>
      </c>
      <c r="H130" s="12">
        <v>1001.669</v>
      </c>
      <c r="I130" s="12">
        <v>467.49900000000002</v>
      </c>
      <c r="J130" s="12">
        <v>260.60399999999998</v>
      </c>
      <c r="K130" s="12">
        <v>1354.4849999999999</v>
      </c>
      <c r="L130" s="12">
        <v>505.24799999999999</v>
      </c>
      <c r="M130" s="12">
        <v>1908.529</v>
      </c>
      <c r="N130" s="12">
        <v>2619.1260000000002</v>
      </c>
      <c r="O130" s="12">
        <v>752.94899999999996</v>
      </c>
      <c r="P130" s="12">
        <v>204.60300000000001</v>
      </c>
      <c r="Q130" s="12">
        <v>543.24599999999998</v>
      </c>
      <c r="R130" s="12">
        <v>837.71199999999999</v>
      </c>
      <c r="S130" s="77">
        <f t="shared" si="1"/>
        <v>11179.179999999998</v>
      </c>
      <c r="W130" s="94"/>
      <c r="X130" s="94"/>
      <c r="Y130" s="94"/>
      <c r="Z130" s="94"/>
      <c r="AA130" s="94"/>
      <c r="AB130" s="111"/>
      <c r="AC130" s="111"/>
      <c r="AD130" s="111"/>
      <c r="AE130" s="111"/>
      <c r="AF130" s="111"/>
      <c r="AG130" s="111"/>
      <c r="AH130" s="111"/>
      <c r="AI130" s="111"/>
      <c r="AJ130" s="111"/>
      <c r="AK130" s="111"/>
      <c r="AL130" s="111"/>
      <c r="AM130" s="111"/>
    </row>
    <row r="131" spans="1:39" x14ac:dyDescent="0.2">
      <c r="A131" s="85" t="s">
        <v>167</v>
      </c>
      <c r="B131" s="12" t="s">
        <v>726</v>
      </c>
      <c r="C131" s="12" t="s">
        <v>599</v>
      </c>
      <c r="D131" s="11" t="s">
        <v>586</v>
      </c>
      <c r="E131" s="11" t="s">
        <v>1621</v>
      </c>
      <c r="F131" s="100" t="s">
        <v>1329</v>
      </c>
      <c r="G131" s="14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77">
        <f t="shared" si="1"/>
        <v>0</v>
      </c>
      <c r="W131" s="94"/>
      <c r="X131" s="94"/>
      <c r="Y131" s="94"/>
      <c r="Z131" s="94"/>
      <c r="AA131" s="94"/>
      <c r="AB131" s="111"/>
      <c r="AC131" s="111"/>
      <c r="AD131" s="111"/>
      <c r="AE131" s="111"/>
      <c r="AF131" s="111"/>
      <c r="AG131" s="111"/>
      <c r="AH131" s="111"/>
      <c r="AI131" s="111"/>
      <c r="AJ131" s="111"/>
      <c r="AK131" s="111"/>
      <c r="AL131" s="111"/>
      <c r="AM131" s="111"/>
    </row>
    <row r="132" spans="1:39" x14ac:dyDescent="0.2">
      <c r="A132" s="85" t="s">
        <v>167</v>
      </c>
      <c r="B132" s="12" t="s">
        <v>727</v>
      </c>
      <c r="C132" s="12" t="s">
        <v>599</v>
      </c>
      <c r="D132" s="11" t="s">
        <v>586</v>
      </c>
      <c r="E132" s="11" t="s">
        <v>1621</v>
      </c>
      <c r="F132" s="100" t="s">
        <v>1329</v>
      </c>
      <c r="G132" s="14">
        <v>23.757000000000001</v>
      </c>
      <c r="H132" s="12">
        <v>756.298</v>
      </c>
      <c r="I132" s="12">
        <v>45.344000000000001</v>
      </c>
      <c r="J132" s="12">
        <v>144.77699999999999</v>
      </c>
      <c r="K132" s="12">
        <v>341.262</v>
      </c>
      <c r="L132" s="12">
        <v>886.322</v>
      </c>
      <c r="M132" s="12">
        <v>465.67399999999998</v>
      </c>
      <c r="N132" s="12">
        <v>351.721</v>
      </c>
      <c r="O132" s="12">
        <v>0</v>
      </c>
      <c r="P132" s="12">
        <v>95.397000000000006</v>
      </c>
      <c r="Q132" s="12">
        <v>786.19299999999998</v>
      </c>
      <c r="R132" s="12">
        <v>864.32</v>
      </c>
      <c r="S132" s="77">
        <f t="shared" si="1"/>
        <v>4761.0649999999996</v>
      </c>
      <c r="W132" s="94"/>
      <c r="X132" s="94"/>
      <c r="Y132" s="94"/>
      <c r="Z132" s="94"/>
      <c r="AA132" s="94"/>
      <c r="AB132" s="111"/>
      <c r="AC132" s="111"/>
      <c r="AD132" s="111"/>
      <c r="AE132" s="111"/>
      <c r="AF132" s="111"/>
      <c r="AG132" s="111"/>
      <c r="AH132" s="111"/>
      <c r="AI132" s="111"/>
      <c r="AJ132" s="111"/>
      <c r="AK132" s="111"/>
      <c r="AL132" s="111"/>
      <c r="AM132" s="111"/>
    </row>
    <row r="133" spans="1:39" x14ac:dyDescent="0.2">
      <c r="A133" s="85" t="s">
        <v>167</v>
      </c>
      <c r="B133" s="12" t="s">
        <v>728</v>
      </c>
      <c r="C133" s="12" t="s">
        <v>599</v>
      </c>
      <c r="D133" s="11" t="s">
        <v>586</v>
      </c>
      <c r="E133" s="11" t="s">
        <v>1621</v>
      </c>
      <c r="F133" s="100" t="s">
        <v>1329</v>
      </c>
      <c r="G133" s="14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77">
        <f t="shared" si="1"/>
        <v>0</v>
      </c>
      <c r="W133" s="94"/>
      <c r="X133" s="94"/>
      <c r="Y133" s="94"/>
      <c r="Z133" s="94"/>
      <c r="AA133" s="94"/>
      <c r="AB133" s="111"/>
      <c r="AC133" s="111"/>
      <c r="AD133" s="111"/>
      <c r="AE133" s="111"/>
      <c r="AF133" s="111"/>
      <c r="AG133" s="111"/>
      <c r="AH133" s="111"/>
      <c r="AI133" s="111"/>
      <c r="AJ133" s="111"/>
      <c r="AK133" s="111"/>
      <c r="AL133" s="111"/>
      <c r="AM133" s="111"/>
    </row>
    <row r="134" spans="1:39" x14ac:dyDescent="0.2">
      <c r="A134" s="85" t="s">
        <v>167</v>
      </c>
      <c r="B134" s="12" t="s">
        <v>729</v>
      </c>
      <c r="C134" s="12" t="s">
        <v>599</v>
      </c>
      <c r="D134" s="11" t="s">
        <v>586</v>
      </c>
      <c r="E134" s="11" t="s">
        <v>1621</v>
      </c>
      <c r="F134" s="100" t="s">
        <v>1329</v>
      </c>
      <c r="G134" s="14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77">
        <f t="shared" ref="S134:S197" si="2">SUM(G134:R134)</f>
        <v>0</v>
      </c>
      <c r="W134" s="94"/>
      <c r="X134" s="94"/>
      <c r="Y134" s="94"/>
      <c r="Z134" s="94"/>
      <c r="AA134" s="94"/>
      <c r="AB134" s="111"/>
      <c r="AC134" s="111"/>
      <c r="AD134" s="111"/>
      <c r="AE134" s="111"/>
      <c r="AF134" s="111"/>
      <c r="AG134" s="111"/>
      <c r="AH134" s="111"/>
      <c r="AI134" s="111"/>
      <c r="AJ134" s="111"/>
      <c r="AK134" s="111"/>
      <c r="AL134" s="111"/>
      <c r="AM134" s="111"/>
    </row>
    <row r="135" spans="1:39" x14ac:dyDescent="0.2">
      <c r="A135" s="85" t="s">
        <v>167</v>
      </c>
      <c r="B135" s="12" t="s">
        <v>730</v>
      </c>
      <c r="C135" s="12" t="s">
        <v>599</v>
      </c>
      <c r="D135" s="11" t="s">
        <v>586</v>
      </c>
      <c r="E135" s="11" t="s">
        <v>1621</v>
      </c>
      <c r="F135" s="100" t="s">
        <v>1329</v>
      </c>
      <c r="G135" s="14">
        <v>286.52100000000002</v>
      </c>
      <c r="H135" s="12">
        <v>209.471</v>
      </c>
      <c r="I135" s="12">
        <v>154.626</v>
      </c>
      <c r="J135" s="12">
        <v>0</v>
      </c>
      <c r="K135" s="12">
        <v>240.53399999999999</v>
      </c>
      <c r="L135" s="12">
        <v>114.456</v>
      </c>
      <c r="M135" s="12">
        <v>285.58300000000003</v>
      </c>
      <c r="N135" s="12">
        <v>44.804000000000002</v>
      </c>
      <c r="O135" s="12">
        <v>55.128</v>
      </c>
      <c r="P135" s="12">
        <v>295.86</v>
      </c>
      <c r="Q135" s="12">
        <v>371.65499999999997</v>
      </c>
      <c r="R135" s="12">
        <v>303.00799999999998</v>
      </c>
      <c r="S135" s="77">
        <f t="shared" si="2"/>
        <v>2361.6459999999997</v>
      </c>
      <c r="W135" s="94"/>
      <c r="X135" s="94"/>
      <c r="Y135" s="94"/>
      <c r="Z135" s="94"/>
      <c r="AA135" s="94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1"/>
    </row>
    <row r="136" spans="1:39" x14ac:dyDescent="0.2">
      <c r="A136" s="85" t="s">
        <v>167</v>
      </c>
      <c r="B136" s="12" t="s">
        <v>731</v>
      </c>
      <c r="C136" s="12" t="s">
        <v>599</v>
      </c>
      <c r="D136" s="11" t="s">
        <v>586</v>
      </c>
      <c r="E136" s="11" t="s">
        <v>1621</v>
      </c>
      <c r="F136" s="100" t="s">
        <v>1329</v>
      </c>
      <c r="G136" s="14">
        <v>3973.748</v>
      </c>
      <c r="H136" s="12">
        <v>3410.6640000000002</v>
      </c>
      <c r="I136" s="12">
        <v>2315.3939999999998</v>
      </c>
      <c r="J136" s="12">
        <v>1403.6279999999999</v>
      </c>
      <c r="K136" s="12">
        <v>3754.433</v>
      </c>
      <c r="L136" s="12">
        <v>307.935</v>
      </c>
      <c r="M136" s="12">
        <v>2525.6799999999998</v>
      </c>
      <c r="N136" s="12">
        <v>651.5</v>
      </c>
      <c r="O136" s="12">
        <v>2810.4659999999999</v>
      </c>
      <c r="P136" s="12">
        <v>2584.5450000000001</v>
      </c>
      <c r="Q136" s="12">
        <v>2151.3049999999998</v>
      </c>
      <c r="R136" s="12">
        <v>2701.0540000000001</v>
      </c>
      <c r="S136" s="77">
        <f t="shared" si="2"/>
        <v>28590.352000000003</v>
      </c>
      <c r="W136" s="94"/>
      <c r="X136" s="94"/>
      <c r="Y136" s="94"/>
      <c r="Z136" s="94"/>
      <c r="AA136" s="94"/>
      <c r="AB136" s="111"/>
      <c r="AC136" s="111"/>
      <c r="AD136" s="111"/>
      <c r="AE136" s="111"/>
      <c r="AF136" s="111"/>
      <c r="AG136" s="111"/>
      <c r="AH136" s="111"/>
      <c r="AI136" s="111"/>
      <c r="AJ136" s="111"/>
      <c r="AK136" s="111"/>
      <c r="AL136" s="111"/>
      <c r="AM136" s="111"/>
    </row>
    <row r="137" spans="1:39" x14ac:dyDescent="0.2">
      <c r="A137" s="85" t="s">
        <v>167</v>
      </c>
      <c r="B137" s="12" t="s">
        <v>463</v>
      </c>
      <c r="C137" s="12" t="s">
        <v>599</v>
      </c>
      <c r="D137" s="11" t="s">
        <v>586</v>
      </c>
      <c r="E137" s="11" t="s">
        <v>1621</v>
      </c>
      <c r="F137" s="100" t="s">
        <v>1329</v>
      </c>
      <c r="G137" s="14">
        <v>3370.8240000000001</v>
      </c>
      <c r="H137" s="12">
        <v>2063.3470000000002</v>
      </c>
      <c r="I137" s="12">
        <v>2619.79</v>
      </c>
      <c r="J137" s="12">
        <v>2401.5059999999999</v>
      </c>
      <c r="K137" s="12">
        <v>2412.7820000000002</v>
      </c>
      <c r="L137" s="12">
        <v>2267.9160000000002</v>
      </c>
      <c r="M137" s="12">
        <v>0</v>
      </c>
      <c r="N137" s="12">
        <v>98.822000000000003</v>
      </c>
      <c r="O137" s="12">
        <v>0</v>
      </c>
      <c r="P137" s="12">
        <v>0</v>
      </c>
      <c r="Q137" s="12">
        <v>1752.4</v>
      </c>
      <c r="R137" s="12">
        <v>0</v>
      </c>
      <c r="S137" s="77">
        <f t="shared" si="2"/>
        <v>16987.387000000002</v>
      </c>
      <c r="W137" s="94"/>
      <c r="X137" s="94"/>
      <c r="Y137" s="94"/>
      <c r="Z137" s="94"/>
      <c r="AA137" s="94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1"/>
    </row>
    <row r="138" spans="1:39" x14ac:dyDescent="0.2">
      <c r="A138" s="85" t="s">
        <v>167</v>
      </c>
      <c r="B138" s="12" t="s">
        <v>732</v>
      </c>
      <c r="C138" s="12" t="s">
        <v>599</v>
      </c>
      <c r="D138" s="11" t="s">
        <v>586</v>
      </c>
      <c r="E138" s="11" t="s">
        <v>1621</v>
      </c>
      <c r="F138" s="100" t="s">
        <v>1329</v>
      </c>
      <c r="G138" s="14">
        <v>3954.8069999999998</v>
      </c>
      <c r="H138" s="12">
        <v>3611.7939999999999</v>
      </c>
      <c r="I138" s="12">
        <v>1682.009</v>
      </c>
      <c r="J138" s="12">
        <v>284.45600000000002</v>
      </c>
      <c r="K138" s="12">
        <v>2413.7750000000001</v>
      </c>
      <c r="L138" s="12">
        <v>0</v>
      </c>
      <c r="M138" s="12">
        <v>422.57900000000001</v>
      </c>
      <c r="N138" s="12">
        <v>0</v>
      </c>
      <c r="O138" s="12">
        <v>3915.8150000000001</v>
      </c>
      <c r="P138" s="12">
        <v>229.14</v>
      </c>
      <c r="Q138" s="12">
        <v>2377.8150000000001</v>
      </c>
      <c r="R138" s="12">
        <v>2933.9560000000001</v>
      </c>
      <c r="S138" s="77">
        <f t="shared" si="2"/>
        <v>21826.146000000001</v>
      </c>
      <c r="W138" s="94"/>
      <c r="X138" s="94"/>
      <c r="Y138" s="94"/>
      <c r="Z138" s="94"/>
      <c r="AA138" s="94"/>
      <c r="AB138" s="111"/>
      <c r="AC138" s="111"/>
      <c r="AD138" s="111"/>
      <c r="AE138" s="111"/>
      <c r="AF138" s="111"/>
      <c r="AG138" s="111"/>
      <c r="AH138" s="111"/>
      <c r="AI138" s="111"/>
      <c r="AJ138" s="111"/>
      <c r="AK138" s="111"/>
      <c r="AL138" s="111"/>
      <c r="AM138" s="111"/>
    </row>
    <row r="139" spans="1:39" x14ac:dyDescent="0.2">
      <c r="A139" s="85" t="s">
        <v>167</v>
      </c>
      <c r="B139" s="12" t="s">
        <v>733</v>
      </c>
      <c r="C139" s="12" t="s">
        <v>599</v>
      </c>
      <c r="D139" s="11" t="s">
        <v>586</v>
      </c>
      <c r="E139" s="11" t="s">
        <v>1621</v>
      </c>
      <c r="F139" s="100" t="s">
        <v>1329</v>
      </c>
      <c r="G139" s="14">
        <v>743.404</v>
      </c>
      <c r="H139" s="12">
        <v>746.47</v>
      </c>
      <c r="I139" s="12">
        <v>486.69900000000001</v>
      </c>
      <c r="J139" s="12">
        <v>31.616</v>
      </c>
      <c r="K139" s="12">
        <v>384.85</v>
      </c>
      <c r="L139" s="12">
        <v>300.98500000000001</v>
      </c>
      <c r="M139" s="12">
        <v>959.73099999999999</v>
      </c>
      <c r="N139" s="12">
        <v>1094.414</v>
      </c>
      <c r="O139" s="12">
        <v>544.39800000000002</v>
      </c>
      <c r="P139" s="12">
        <v>1183.2429999999999</v>
      </c>
      <c r="Q139" s="12">
        <v>795.18</v>
      </c>
      <c r="R139" s="12">
        <v>611.36099999999999</v>
      </c>
      <c r="S139" s="77">
        <f t="shared" si="2"/>
        <v>7882.3509999999997</v>
      </c>
      <c r="W139" s="94"/>
      <c r="X139" s="94"/>
      <c r="Y139" s="94"/>
      <c r="Z139" s="94"/>
      <c r="AA139" s="94"/>
      <c r="AB139" s="111"/>
      <c r="AC139" s="111"/>
      <c r="AD139" s="111"/>
      <c r="AE139" s="111"/>
      <c r="AF139" s="111"/>
      <c r="AG139" s="111"/>
      <c r="AH139" s="111"/>
      <c r="AI139" s="111"/>
      <c r="AJ139" s="111"/>
      <c r="AK139" s="111"/>
      <c r="AL139" s="111"/>
      <c r="AM139" s="111"/>
    </row>
    <row r="140" spans="1:39" x14ac:dyDescent="0.2">
      <c r="A140" s="85" t="s">
        <v>169</v>
      </c>
      <c r="B140" s="12" t="s">
        <v>734</v>
      </c>
      <c r="C140" s="12" t="s">
        <v>599</v>
      </c>
      <c r="D140" s="11" t="s">
        <v>586</v>
      </c>
      <c r="E140" s="11" t="s">
        <v>1621</v>
      </c>
      <c r="F140" s="100" t="s">
        <v>1329</v>
      </c>
      <c r="G140" s="14">
        <v>789.74099999999999</v>
      </c>
      <c r="H140" s="12">
        <v>999.68399999999997</v>
      </c>
      <c r="I140" s="12">
        <v>972.99900000000002</v>
      </c>
      <c r="J140" s="12">
        <v>1188.0319999999999</v>
      </c>
      <c r="K140" s="12">
        <v>1049.4760000000001</v>
      </c>
      <c r="L140" s="12">
        <v>1573.8910000000001</v>
      </c>
      <c r="M140" s="12">
        <v>1326.9559999999999</v>
      </c>
      <c r="N140" s="12">
        <v>1438.8520000000001</v>
      </c>
      <c r="O140" s="12">
        <v>0</v>
      </c>
      <c r="P140" s="12">
        <v>0</v>
      </c>
      <c r="Q140" s="12">
        <v>0</v>
      </c>
      <c r="R140" s="12">
        <v>1460.288</v>
      </c>
      <c r="S140" s="77">
        <f t="shared" si="2"/>
        <v>10799.919000000002</v>
      </c>
      <c r="W140" s="94"/>
      <c r="X140" s="94"/>
      <c r="Y140" s="94"/>
      <c r="Z140" s="94"/>
      <c r="AA140" s="94"/>
      <c r="AB140" s="111"/>
      <c r="AC140" s="111"/>
      <c r="AD140" s="111"/>
      <c r="AE140" s="111"/>
      <c r="AF140" s="111"/>
      <c r="AG140" s="111"/>
      <c r="AH140" s="111"/>
      <c r="AI140" s="111"/>
      <c r="AJ140" s="111"/>
      <c r="AK140" s="111"/>
      <c r="AL140" s="111"/>
      <c r="AM140" s="111"/>
    </row>
    <row r="141" spans="1:39" x14ac:dyDescent="0.2">
      <c r="A141" s="85" t="s">
        <v>172</v>
      </c>
      <c r="B141" s="12" t="s">
        <v>735</v>
      </c>
      <c r="C141" s="12" t="s">
        <v>599</v>
      </c>
      <c r="D141" s="11" t="s">
        <v>586</v>
      </c>
      <c r="E141" s="11" t="s">
        <v>1621</v>
      </c>
      <c r="F141" s="100" t="s">
        <v>1329</v>
      </c>
      <c r="G141" s="14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77">
        <f t="shared" si="2"/>
        <v>0</v>
      </c>
      <c r="W141" s="94"/>
      <c r="X141" s="94"/>
      <c r="Y141" s="94"/>
      <c r="Z141" s="94"/>
      <c r="AA141" s="94"/>
      <c r="AB141" s="111"/>
      <c r="AC141" s="111"/>
      <c r="AD141" s="111"/>
      <c r="AE141" s="111"/>
      <c r="AF141" s="111"/>
      <c r="AG141" s="111"/>
      <c r="AH141" s="111"/>
      <c r="AI141" s="111"/>
      <c r="AJ141" s="111"/>
      <c r="AK141" s="111"/>
      <c r="AL141" s="111"/>
      <c r="AM141" s="111"/>
    </row>
    <row r="142" spans="1:39" x14ac:dyDescent="0.2">
      <c r="A142" s="85" t="s">
        <v>172</v>
      </c>
      <c r="B142" s="12" t="s">
        <v>736</v>
      </c>
      <c r="C142" s="12" t="s">
        <v>599</v>
      </c>
      <c r="D142" s="11" t="s">
        <v>586</v>
      </c>
      <c r="E142" s="11" t="s">
        <v>1621</v>
      </c>
      <c r="F142" s="100" t="s">
        <v>1329</v>
      </c>
      <c r="G142" s="14">
        <v>126.825</v>
      </c>
      <c r="H142" s="12">
        <v>799.99</v>
      </c>
      <c r="I142" s="12">
        <v>384.03199999999998</v>
      </c>
      <c r="J142" s="12">
        <v>88.561999999999998</v>
      </c>
      <c r="K142" s="12">
        <v>51.917999999999999</v>
      </c>
      <c r="L142" s="12">
        <v>543.37800000000004</v>
      </c>
      <c r="M142" s="12">
        <v>517.96799999999996</v>
      </c>
      <c r="N142" s="12">
        <v>15.666</v>
      </c>
      <c r="O142" s="12">
        <v>0</v>
      </c>
      <c r="P142" s="12">
        <v>983.90099999999995</v>
      </c>
      <c r="Q142" s="12">
        <v>1034.44</v>
      </c>
      <c r="R142" s="12">
        <v>1221.114</v>
      </c>
      <c r="S142" s="77">
        <f t="shared" si="2"/>
        <v>5767.7939999999999</v>
      </c>
      <c r="W142" s="94"/>
      <c r="X142" s="94"/>
      <c r="Y142" s="94"/>
      <c r="Z142" s="94"/>
      <c r="AA142" s="94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  <c r="AL142" s="111"/>
      <c r="AM142" s="111"/>
    </row>
    <row r="143" spans="1:39" x14ac:dyDescent="0.2">
      <c r="A143" s="85" t="s">
        <v>172</v>
      </c>
      <c r="B143" s="12" t="s">
        <v>737</v>
      </c>
      <c r="C143" s="12" t="s">
        <v>599</v>
      </c>
      <c r="D143" s="11" t="s">
        <v>586</v>
      </c>
      <c r="E143" s="11" t="s">
        <v>1621</v>
      </c>
      <c r="F143" s="100" t="s">
        <v>1329</v>
      </c>
      <c r="G143" s="14">
        <v>784.56899999999996</v>
      </c>
      <c r="H143" s="12">
        <v>694.49300000000005</v>
      </c>
      <c r="I143" s="12">
        <v>686.99199999999996</v>
      </c>
      <c r="J143" s="12">
        <v>513.60500000000002</v>
      </c>
      <c r="K143" s="12">
        <v>258.78899999999999</v>
      </c>
      <c r="L143" s="12">
        <v>609.73199999999997</v>
      </c>
      <c r="M143" s="12">
        <v>430.73</v>
      </c>
      <c r="N143" s="12">
        <v>9.0809999999999995</v>
      </c>
      <c r="O143" s="12">
        <v>0</v>
      </c>
      <c r="P143" s="12">
        <v>879.84100000000001</v>
      </c>
      <c r="Q143" s="12">
        <v>652.37099999999998</v>
      </c>
      <c r="R143" s="12">
        <v>457.48099999999999</v>
      </c>
      <c r="S143" s="77">
        <f t="shared" si="2"/>
        <v>5977.6840000000002</v>
      </c>
      <c r="W143" s="94"/>
      <c r="X143" s="94"/>
      <c r="Y143" s="94"/>
      <c r="Z143" s="94"/>
      <c r="AA143" s="94"/>
      <c r="AB143" s="111"/>
      <c r="AC143" s="111"/>
      <c r="AD143" s="111"/>
      <c r="AE143" s="111"/>
      <c r="AF143" s="111"/>
      <c r="AG143" s="111"/>
      <c r="AH143" s="111"/>
      <c r="AI143" s="111"/>
      <c r="AJ143" s="111"/>
      <c r="AK143" s="111"/>
      <c r="AL143" s="111"/>
      <c r="AM143" s="111"/>
    </row>
    <row r="144" spans="1:39" x14ac:dyDescent="0.2">
      <c r="A144" s="85" t="s">
        <v>172</v>
      </c>
      <c r="B144" s="12" t="s">
        <v>738</v>
      </c>
      <c r="C144" s="12" t="s">
        <v>599</v>
      </c>
      <c r="D144" s="11" t="s">
        <v>586</v>
      </c>
      <c r="E144" s="11" t="s">
        <v>1621</v>
      </c>
      <c r="F144" s="100" t="s">
        <v>1329</v>
      </c>
      <c r="G144" s="14">
        <v>176.751</v>
      </c>
      <c r="H144" s="12">
        <v>118.113</v>
      </c>
      <c r="I144" s="12">
        <v>194.37</v>
      </c>
      <c r="J144" s="12">
        <v>200.61600000000001</v>
      </c>
      <c r="K144" s="12">
        <v>174.03200000000001</v>
      </c>
      <c r="L144" s="12">
        <v>408.02100000000002</v>
      </c>
      <c r="M144" s="12">
        <v>592.06600000000003</v>
      </c>
      <c r="N144" s="12">
        <v>52.689</v>
      </c>
      <c r="O144" s="12">
        <v>31.164000000000001</v>
      </c>
      <c r="P144" s="12">
        <v>1127.2270000000001</v>
      </c>
      <c r="Q144" s="12">
        <v>1164.8599999999999</v>
      </c>
      <c r="R144" s="12">
        <v>1127.7829999999999</v>
      </c>
      <c r="S144" s="77">
        <f t="shared" si="2"/>
        <v>5367.6919999999991</v>
      </c>
      <c r="W144" s="94"/>
      <c r="X144" s="94"/>
      <c r="Y144" s="94"/>
      <c r="Z144" s="94"/>
      <c r="AA144" s="94"/>
      <c r="AB144" s="111"/>
      <c r="AC144" s="111"/>
      <c r="AD144" s="111"/>
      <c r="AE144" s="111"/>
      <c r="AF144" s="111"/>
      <c r="AG144" s="111"/>
      <c r="AH144" s="111"/>
      <c r="AI144" s="111"/>
      <c r="AJ144" s="111"/>
      <c r="AK144" s="111"/>
      <c r="AL144" s="111"/>
      <c r="AM144" s="111"/>
    </row>
    <row r="145" spans="1:39" x14ac:dyDescent="0.2">
      <c r="A145" s="85" t="s">
        <v>172</v>
      </c>
      <c r="B145" s="12" t="s">
        <v>739</v>
      </c>
      <c r="C145" s="12" t="s">
        <v>599</v>
      </c>
      <c r="D145" s="11" t="s">
        <v>586</v>
      </c>
      <c r="E145" s="11" t="s">
        <v>1621</v>
      </c>
      <c r="F145" s="100" t="s">
        <v>1329</v>
      </c>
      <c r="G145" s="14">
        <v>102.212</v>
      </c>
      <c r="H145" s="12">
        <v>68.772999999999996</v>
      </c>
      <c r="I145" s="12">
        <v>262.11500000000001</v>
      </c>
      <c r="J145" s="12">
        <v>105.473</v>
      </c>
      <c r="K145" s="12">
        <v>83.382000000000005</v>
      </c>
      <c r="L145" s="12">
        <v>0</v>
      </c>
      <c r="M145" s="12">
        <v>0</v>
      </c>
      <c r="N145" s="12">
        <v>0</v>
      </c>
      <c r="O145" s="12">
        <v>174.77799999999999</v>
      </c>
      <c r="P145" s="12">
        <v>331.25599999999997</v>
      </c>
      <c r="Q145" s="12">
        <v>229.53200000000001</v>
      </c>
      <c r="R145" s="12">
        <v>156.54300000000001</v>
      </c>
      <c r="S145" s="77">
        <f t="shared" si="2"/>
        <v>1514.0639999999999</v>
      </c>
      <c r="W145" s="94"/>
      <c r="X145" s="94"/>
      <c r="Y145" s="94"/>
      <c r="Z145" s="94"/>
      <c r="AA145" s="94"/>
      <c r="AB145" s="111"/>
      <c r="AC145" s="111"/>
      <c r="AD145" s="111"/>
      <c r="AE145" s="111"/>
      <c r="AF145" s="111"/>
      <c r="AG145" s="111"/>
      <c r="AH145" s="111"/>
      <c r="AI145" s="111"/>
      <c r="AJ145" s="111"/>
      <c r="AK145" s="111"/>
      <c r="AL145" s="111"/>
      <c r="AM145" s="111"/>
    </row>
    <row r="146" spans="1:39" x14ac:dyDescent="0.2">
      <c r="A146" s="85" t="s">
        <v>172</v>
      </c>
      <c r="B146" s="12" t="s">
        <v>740</v>
      </c>
      <c r="C146" s="12" t="s">
        <v>599</v>
      </c>
      <c r="D146" s="11" t="s">
        <v>586</v>
      </c>
      <c r="E146" s="11" t="s">
        <v>1621</v>
      </c>
      <c r="F146" s="100" t="s">
        <v>1329</v>
      </c>
      <c r="G146" s="14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77">
        <f t="shared" si="2"/>
        <v>0</v>
      </c>
      <c r="W146" s="94"/>
      <c r="X146" s="94"/>
      <c r="Y146" s="94"/>
      <c r="Z146" s="94"/>
      <c r="AA146" s="94"/>
      <c r="AB146" s="111"/>
      <c r="AC146" s="111"/>
      <c r="AD146" s="111"/>
      <c r="AE146" s="111"/>
      <c r="AF146" s="111"/>
      <c r="AG146" s="111"/>
      <c r="AH146" s="111"/>
      <c r="AI146" s="111"/>
      <c r="AJ146" s="111"/>
      <c r="AK146" s="111"/>
      <c r="AL146" s="111"/>
      <c r="AM146" s="111"/>
    </row>
    <row r="147" spans="1:39" x14ac:dyDescent="0.2">
      <c r="A147" s="85" t="s">
        <v>172</v>
      </c>
      <c r="B147" s="12" t="s">
        <v>741</v>
      </c>
      <c r="C147" s="12" t="s">
        <v>599</v>
      </c>
      <c r="D147" s="11" t="s">
        <v>586</v>
      </c>
      <c r="E147" s="11" t="s">
        <v>1621</v>
      </c>
      <c r="F147" s="100" t="s">
        <v>1329</v>
      </c>
      <c r="G147" s="14">
        <v>0</v>
      </c>
      <c r="H147" s="12">
        <v>0</v>
      </c>
      <c r="I147" s="12">
        <v>0</v>
      </c>
      <c r="J147" s="12">
        <v>0</v>
      </c>
      <c r="K147" s="12">
        <v>0</v>
      </c>
      <c r="L147" s="12"/>
      <c r="M147" s="12">
        <v>0</v>
      </c>
      <c r="N147" s="12"/>
      <c r="O147" s="12"/>
      <c r="P147" s="12"/>
      <c r="Q147" s="12"/>
      <c r="R147" s="12"/>
      <c r="S147" s="77">
        <f t="shared" si="2"/>
        <v>0</v>
      </c>
      <c r="W147" s="94"/>
      <c r="X147" s="94"/>
      <c r="Y147" s="94"/>
      <c r="Z147" s="94"/>
      <c r="AA147" s="94"/>
      <c r="AB147" s="111"/>
      <c r="AC147" s="111"/>
      <c r="AD147" s="111"/>
      <c r="AE147" s="111"/>
      <c r="AF147" s="111"/>
      <c r="AG147" s="111"/>
      <c r="AH147" s="111"/>
      <c r="AI147" s="111"/>
      <c r="AJ147" s="111"/>
      <c r="AK147" s="111"/>
      <c r="AL147" s="111"/>
      <c r="AM147" s="111"/>
    </row>
    <row r="148" spans="1:39" x14ac:dyDescent="0.2">
      <c r="A148" s="85" t="s">
        <v>172</v>
      </c>
      <c r="B148" s="12" t="s">
        <v>742</v>
      </c>
      <c r="C148" s="12" t="s">
        <v>599</v>
      </c>
      <c r="D148" s="11" t="s">
        <v>586</v>
      </c>
      <c r="E148" s="11" t="s">
        <v>1621</v>
      </c>
      <c r="F148" s="100" t="s">
        <v>1329</v>
      </c>
      <c r="G148" s="14">
        <v>961.13900000000001</v>
      </c>
      <c r="H148" s="12">
        <v>693.90200000000004</v>
      </c>
      <c r="I148" s="12">
        <v>929.60299999999995</v>
      </c>
      <c r="J148" s="12">
        <v>881.53599999999994</v>
      </c>
      <c r="K148" s="12">
        <v>584.31700000000001</v>
      </c>
      <c r="L148" s="12">
        <v>453.78500000000003</v>
      </c>
      <c r="M148" s="12">
        <v>18.41</v>
      </c>
      <c r="N148" s="12">
        <v>213.72300000000001</v>
      </c>
      <c r="O148" s="12">
        <v>478.839</v>
      </c>
      <c r="P148" s="12">
        <v>731.274</v>
      </c>
      <c r="Q148" s="12">
        <v>1167.905</v>
      </c>
      <c r="R148" s="12">
        <v>936.15099999999995</v>
      </c>
      <c r="S148" s="77">
        <f t="shared" si="2"/>
        <v>8050.5839999999998</v>
      </c>
      <c r="W148" s="94"/>
      <c r="X148" s="94"/>
      <c r="Y148" s="94"/>
      <c r="Z148" s="94"/>
      <c r="AA148" s="94"/>
      <c r="AB148" s="111"/>
      <c r="AC148" s="111"/>
      <c r="AD148" s="111"/>
      <c r="AE148" s="111"/>
      <c r="AF148" s="111"/>
      <c r="AG148" s="111"/>
      <c r="AH148" s="111"/>
      <c r="AI148" s="111"/>
      <c r="AJ148" s="111"/>
      <c r="AK148" s="111"/>
      <c r="AL148" s="111"/>
      <c r="AM148" s="111"/>
    </row>
    <row r="149" spans="1:39" x14ac:dyDescent="0.2">
      <c r="A149" s="85" t="s">
        <v>172</v>
      </c>
      <c r="B149" s="12" t="s">
        <v>743</v>
      </c>
      <c r="C149" s="12" t="s">
        <v>599</v>
      </c>
      <c r="D149" s="11" t="s">
        <v>586</v>
      </c>
      <c r="E149" s="11" t="s">
        <v>1621</v>
      </c>
      <c r="F149" s="100" t="s">
        <v>1329</v>
      </c>
      <c r="G149" s="14">
        <v>6.883</v>
      </c>
      <c r="H149" s="12">
        <v>5.82</v>
      </c>
      <c r="I149" s="12">
        <v>8.2590000000000003</v>
      </c>
      <c r="J149" s="12">
        <v>6.024</v>
      </c>
      <c r="K149" s="12">
        <v>1.1020000000000001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3.0310000000000001</v>
      </c>
      <c r="R149" s="12">
        <v>5.9480000000000004</v>
      </c>
      <c r="S149" s="77">
        <f t="shared" si="2"/>
        <v>37.067</v>
      </c>
      <c r="W149" s="94"/>
      <c r="X149" s="94"/>
      <c r="Y149" s="94"/>
      <c r="Z149" s="94"/>
      <c r="AA149" s="94"/>
      <c r="AB149" s="111"/>
      <c r="AC149" s="111"/>
      <c r="AD149" s="111"/>
      <c r="AE149" s="111"/>
      <c r="AF149" s="111"/>
      <c r="AG149" s="111"/>
      <c r="AH149" s="111"/>
      <c r="AI149" s="111"/>
      <c r="AJ149" s="111"/>
      <c r="AK149" s="111"/>
      <c r="AL149" s="111"/>
      <c r="AM149" s="111"/>
    </row>
    <row r="150" spans="1:39" x14ac:dyDescent="0.2">
      <c r="A150" s="85" t="s">
        <v>172</v>
      </c>
      <c r="B150" s="12" t="s">
        <v>744</v>
      </c>
      <c r="C150" s="12" t="s">
        <v>599</v>
      </c>
      <c r="D150" s="11" t="s">
        <v>586</v>
      </c>
      <c r="E150" s="11" t="s">
        <v>1621</v>
      </c>
      <c r="F150" s="100" t="s">
        <v>1329</v>
      </c>
      <c r="G150" s="14">
        <v>0</v>
      </c>
      <c r="H150" s="12">
        <v>52.627000000000002</v>
      </c>
      <c r="I150" s="12">
        <v>249.61600000000001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703.75599999999997</v>
      </c>
      <c r="R150" s="12">
        <v>363.36900000000003</v>
      </c>
      <c r="S150" s="77">
        <f t="shared" si="2"/>
        <v>1369.3679999999999</v>
      </c>
      <c r="W150" s="94"/>
      <c r="X150" s="94"/>
      <c r="Y150" s="94"/>
      <c r="Z150" s="94"/>
      <c r="AA150" s="94"/>
      <c r="AB150" s="111"/>
      <c r="AC150" s="111"/>
      <c r="AD150" s="111"/>
      <c r="AE150" s="111"/>
      <c r="AF150" s="111"/>
      <c r="AG150" s="111"/>
      <c r="AH150" s="111"/>
      <c r="AI150" s="111"/>
      <c r="AJ150" s="111"/>
      <c r="AK150" s="111"/>
      <c r="AL150" s="111"/>
      <c r="AM150" s="111"/>
    </row>
    <row r="151" spans="1:39" x14ac:dyDescent="0.2">
      <c r="A151" s="85" t="s">
        <v>172</v>
      </c>
      <c r="B151" s="12" t="s">
        <v>745</v>
      </c>
      <c r="C151" s="12" t="s">
        <v>599</v>
      </c>
      <c r="D151" s="11" t="s">
        <v>586</v>
      </c>
      <c r="E151" s="11" t="s">
        <v>1621</v>
      </c>
      <c r="F151" s="100" t="s">
        <v>1329</v>
      </c>
      <c r="G151" s="14">
        <v>3963.8690000000001</v>
      </c>
      <c r="H151" s="12">
        <v>3933.971</v>
      </c>
      <c r="I151" s="12">
        <v>4019.9609999999998</v>
      </c>
      <c r="J151" s="12">
        <v>2434.5540000000001</v>
      </c>
      <c r="K151" s="12">
        <v>2704.9380000000001</v>
      </c>
      <c r="L151" s="12">
        <v>352.012</v>
      </c>
      <c r="M151" s="12">
        <v>0</v>
      </c>
      <c r="N151" s="12">
        <v>2336.7730000000001</v>
      </c>
      <c r="O151" s="12">
        <v>2843.116</v>
      </c>
      <c r="P151" s="12">
        <v>2921.203</v>
      </c>
      <c r="Q151" s="12">
        <v>3672.5839999999998</v>
      </c>
      <c r="R151" s="12">
        <v>4113.9049999999997</v>
      </c>
      <c r="S151" s="77">
        <f t="shared" si="2"/>
        <v>33296.885999999999</v>
      </c>
      <c r="W151" s="94"/>
      <c r="X151" s="94"/>
      <c r="Y151" s="94"/>
      <c r="Z151" s="94"/>
      <c r="AA151" s="94"/>
      <c r="AB151" s="111"/>
      <c r="AC151" s="111"/>
      <c r="AD151" s="111"/>
      <c r="AE151" s="111"/>
      <c r="AF151" s="111"/>
      <c r="AG151" s="111"/>
      <c r="AH151" s="111"/>
      <c r="AI151" s="111"/>
      <c r="AJ151" s="111"/>
      <c r="AK151" s="111"/>
      <c r="AL151" s="111"/>
      <c r="AM151" s="111"/>
    </row>
    <row r="152" spans="1:39" x14ac:dyDescent="0.2">
      <c r="A152" s="85" t="s">
        <v>172</v>
      </c>
      <c r="B152" s="12" t="s">
        <v>746</v>
      </c>
      <c r="C152" s="12" t="s">
        <v>599</v>
      </c>
      <c r="D152" s="11" t="s">
        <v>586</v>
      </c>
      <c r="E152" s="11" t="s">
        <v>1621</v>
      </c>
      <c r="F152" s="100" t="s">
        <v>1329</v>
      </c>
      <c r="G152" s="14">
        <v>1851.251</v>
      </c>
      <c r="H152" s="12">
        <v>1520.1120000000001</v>
      </c>
      <c r="I152" s="12">
        <v>1757.5239999999999</v>
      </c>
      <c r="J152" s="12">
        <v>1456.1289999999999</v>
      </c>
      <c r="K152" s="12">
        <v>831.08100000000002</v>
      </c>
      <c r="L152" s="12">
        <v>862.26700000000005</v>
      </c>
      <c r="M152" s="12">
        <v>682.154</v>
      </c>
      <c r="N152" s="12">
        <v>2.0390000000000001</v>
      </c>
      <c r="O152" s="12">
        <v>0</v>
      </c>
      <c r="P152" s="12">
        <v>650.28499999999997</v>
      </c>
      <c r="Q152" s="12">
        <v>1125.07</v>
      </c>
      <c r="R152" s="12">
        <v>1015.648</v>
      </c>
      <c r="S152" s="77">
        <f t="shared" si="2"/>
        <v>11753.560000000001</v>
      </c>
      <c r="W152" s="94"/>
      <c r="X152" s="94"/>
      <c r="Y152" s="94"/>
      <c r="Z152" s="94"/>
      <c r="AA152" s="94"/>
      <c r="AB152" s="111"/>
      <c r="AC152" s="111"/>
      <c r="AD152" s="111"/>
      <c r="AE152" s="111"/>
      <c r="AF152" s="111"/>
      <c r="AG152" s="111"/>
      <c r="AH152" s="111"/>
      <c r="AI152" s="111"/>
      <c r="AJ152" s="111"/>
      <c r="AK152" s="111"/>
      <c r="AL152" s="111"/>
      <c r="AM152" s="111"/>
    </row>
    <row r="153" spans="1:39" x14ac:dyDescent="0.2">
      <c r="A153" s="85" t="s">
        <v>172</v>
      </c>
      <c r="B153" s="12" t="s">
        <v>747</v>
      </c>
      <c r="C153" s="12" t="s">
        <v>599</v>
      </c>
      <c r="D153" s="11" t="s">
        <v>586</v>
      </c>
      <c r="E153" s="11" t="s">
        <v>1621</v>
      </c>
      <c r="F153" s="100" t="s">
        <v>1329</v>
      </c>
      <c r="G153" s="14">
        <v>3961.7139999999999</v>
      </c>
      <c r="H153" s="12">
        <v>3148.0120000000002</v>
      </c>
      <c r="I153" s="12">
        <v>2415.9630000000002</v>
      </c>
      <c r="J153" s="12">
        <v>3695.549</v>
      </c>
      <c r="K153" s="12">
        <v>2733.6819999999998</v>
      </c>
      <c r="L153" s="12">
        <v>0</v>
      </c>
      <c r="M153" s="12">
        <v>685.90099999999995</v>
      </c>
      <c r="N153" s="12">
        <v>2858.6849999999999</v>
      </c>
      <c r="O153" s="12">
        <v>1031.9970000000001</v>
      </c>
      <c r="P153" s="12">
        <v>948.01</v>
      </c>
      <c r="Q153" s="12">
        <v>2236.6439999999998</v>
      </c>
      <c r="R153" s="12">
        <v>2700.817</v>
      </c>
      <c r="S153" s="77">
        <f t="shared" si="2"/>
        <v>26416.974000000002</v>
      </c>
      <c r="W153" s="94"/>
      <c r="X153" s="94"/>
      <c r="Y153" s="94"/>
      <c r="Z153" s="94"/>
      <c r="AA153" s="94"/>
      <c r="AB153" s="111"/>
      <c r="AC153" s="111"/>
      <c r="AD153" s="111"/>
      <c r="AE153" s="111"/>
      <c r="AF153" s="111"/>
      <c r="AG153" s="111"/>
      <c r="AH153" s="111"/>
      <c r="AI153" s="111"/>
      <c r="AJ153" s="111"/>
      <c r="AK153" s="111"/>
      <c r="AL153" s="111"/>
      <c r="AM153" s="111"/>
    </row>
    <row r="154" spans="1:39" x14ac:dyDescent="0.2">
      <c r="A154" s="85" t="s">
        <v>173</v>
      </c>
      <c r="B154" s="12" t="s">
        <v>748</v>
      </c>
      <c r="C154" s="12" t="s">
        <v>685</v>
      </c>
      <c r="D154" s="11" t="s">
        <v>586</v>
      </c>
      <c r="E154" s="11" t="s">
        <v>1621</v>
      </c>
      <c r="F154" s="100" t="s">
        <v>1329</v>
      </c>
      <c r="G154" s="14">
        <v>10811.344999999999</v>
      </c>
      <c r="H154" s="12">
        <v>9583.3410000000003</v>
      </c>
      <c r="I154" s="12">
        <v>8835.8870000000006</v>
      </c>
      <c r="J154" s="12">
        <v>8593.9779999999992</v>
      </c>
      <c r="K154" s="12">
        <v>5436.0060000000003</v>
      </c>
      <c r="L154" s="12">
        <v>7257.1980000000003</v>
      </c>
      <c r="M154" s="12">
        <v>6257.4520000000002</v>
      </c>
      <c r="N154" s="12">
        <v>6571.5630000000001</v>
      </c>
      <c r="O154" s="12">
        <v>2815.78</v>
      </c>
      <c r="P154" s="12">
        <v>4219.7629999999999</v>
      </c>
      <c r="Q154" s="12">
        <v>5286.951</v>
      </c>
      <c r="R154" s="12">
        <v>5020.7969999999996</v>
      </c>
      <c r="S154" s="77">
        <f t="shared" si="2"/>
        <v>80690.061000000016</v>
      </c>
      <c r="W154" s="94"/>
      <c r="X154" s="94"/>
      <c r="Y154" s="94"/>
      <c r="Z154" s="94"/>
      <c r="AA154" s="94"/>
      <c r="AB154" s="111"/>
      <c r="AC154" s="111"/>
      <c r="AD154" s="111"/>
      <c r="AE154" s="111"/>
      <c r="AF154" s="111"/>
      <c r="AG154" s="111"/>
      <c r="AH154" s="111"/>
      <c r="AI154" s="111"/>
      <c r="AJ154" s="111"/>
      <c r="AK154" s="111"/>
      <c r="AL154" s="111"/>
      <c r="AM154" s="111"/>
    </row>
    <row r="155" spans="1:39" x14ac:dyDescent="0.2">
      <c r="A155" s="85" t="s">
        <v>177</v>
      </c>
      <c r="B155" s="12" t="s">
        <v>749</v>
      </c>
      <c r="C155" s="12" t="s">
        <v>599</v>
      </c>
      <c r="D155" s="11" t="s">
        <v>586</v>
      </c>
      <c r="E155" s="11" t="s">
        <v>1621</v>
      </c>
      <c r="F155" s="100" t="s">
        <v>1329</v>
      </c>
      <c r="G155" s="14">
        <v>543.74599999999998</v>
      </c>
      <c r="H155" s="12">
        <v>489.255</v>
      </c>
      <c r="I155" s="12">
        <v>254.78</v>
      </c>
      <c r="J155" s="12">
        <v>370.95499999999998</v>
      </c>
      <c r="K155" s="12">
        <v>340.48099999999999</v>
      </c>
      <c r="L155" s="12">
        <v>10.191000000000001</v>
      </c>
      <c r="M155" s="12">
        <v>454.82400000000001</v>
      </c>
      <c r="N155" s="12">
        <v>509.745</v>
      </c>
      <c r="O155" s="12">
        <v>683.21</v>
      </c>
      <c r="P155" s="12">
        <v>671.91</v>
      </c>
      <c r="Q155" s="12">
        <v>753.71400000000006</v>
      </c>
      <c r="R155" s="12">
        <v>1010.475</v>
      </c>
      <c r="S155" s="77">
        <f t="shared" si="2"/>
        <v>6093.2860000000001</v>
      </c>
      <c r="W155" s="94"/>
      <c r="X155" s="94"/>
      <c r="Y155" s="94"/>
      <c r="Z155" s="94"/>
      <c r="AA155" s="94"/>
      <c r="AB155" s="111"/>
      <c r="AC155" s="111"/>
      <c r="AD155" s="111"/>
      <c r="AE155" s="111"/>
      <c r="AF155" s="111"/>
      <c r="AG155" s="111"/>
      <c r="AH155" s="111"/>
      <c r="AI155" s="111"/>
      <c r="AJ155" s="111"/>
      <c r="AK155" s="111"/>
      <c r="AL155" s="111"/>
      <c r="AM155" s="111"/>
    </row>
    <row r="156" spans="1:39" x14ac:dyDescent="0.2">
      <c r="A156" s="85" t="s">
        <v>177</v>
      </c>
      <c r="B156" s="12" t="s">
        <v>750</v>
      </c>
      <c r="C156" s="12" t="s">
        <v>599</v>
      </c>
      <c r="D156" s="11" t="s">
        <v>586</v>
      </c>
      <c r="E156" s="11" t="s">
        <v>1621</v>
      </c>
      <c r="F156" s="100" t="s">
        <v>1329</v>
      </c>
      <c r="G156" s="14">
        <v>17.741</v>
      </c>
      <c r="H156" s="12">
        <v>6.0880000000000001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3.2770000000000001</v>
      </c>
      <c r="R156" s="12">
        <v>3.621</v>
      </c>
      <c r="S156" s="77">
        <f t="shared" si="2"/>
        <v>30.727</v>
      </c>
      <c r="W156" s="94"/>
      <c r="X156" s="94"/>
      <c r="Y156" s="94"/>
      <c r="Z156" s="94"/>
      <c r="AA156" s="94"/>
      <c r="AB156" s="111"/>
      <c r="AC156" s="111"/>
      <c r="AD156" s="111"/>
      <c r="AE156" s="111"/>
      <c r="AF156" s="111"/>
      <c r="AG156" s="111"/>
      <c r="AH156" s="111"/>
      <c r="AI156" s="111"/>
      <c r="AJ156" s="111"/>
      <c r="AK156" s="111"/>
      <c r="AL156" s="111"/>
      <c r="AM156" s="111"/>
    </row>
    <row r="157" spans="1:39" x14ac:dyDescent="0.2">
      <c r="A157" s="85" t="s">
        <v>177</v>
      </c>
      <c r="B157" s="12" t="s">
        <v>751</v>
      </c>
      <c r="C157" s="12" t="s">
        <v>599</v>
      </c>
      <c r="D157" s="11" t="s">
        <v>586</v>
      </c>
      <c r="E157" s="11" t="s">
        <v>1621</v>
      </c>
      <c r="F157" s="100" t="s">
        <v>1329</v>
      </c>
      <c r="G157" s="14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77">
        <f t="shared" si="2"/>
        <v>0</v>
      </c>
      <c r="W157" s="94"/>
      <c r="X157" s="94"/>
      <c r="Y157" s="94"/>
      <c r="Z157" s="94"/>
      <c r="AA157" s="94"/>
      <c r="AB157" s="111"/>
      <c r="AC157" s="111"/>
      <c r="AD157" s="111"/>
      <c r="AE157" s="111"/>
      <c r="AF157" s="111"/>
      <c r="AG157" s="111"/>
      <c r="AH157" s="111"/>
      <c r="AI157" s="111"/>
      <c r="AJ157" s="111"/>
      <c r="AK157" s="111"/>
      <c r="AL157" s="111"/>
      <c r="AM157" s="111"/>
    </row>
    <row r="158" spans="1:39" x14ac:dyDescent="0.2">
      <c r="A158" s="85" t="s">
        <v>177</v>
      </c>
      <c r="B158" s="12" t="s">
        <v>752</v>
      </c>
      <c r="C158" s="12" t="s">
        <v>599</v>
      </c>
      <c r="D158" s="11" t="s">
        <v>586</v>
      </c>
      <c r="E158" s="11" t="s">
        <v>1621</v>
      </c>
      <c r="F158" s="100" t="s">
        <v>1329</v>
      </c>
      <c r="G158" s="14">
        <v>1585.355</v>
      </c>
      <c r="H158" s="12">
        <v>1454.232</v>
      </c>
      <c r="I158" s="12">
        <v>1488.2719999999999</v>
      </c>
      <c r="J158" s="12">
        <v>1035.6089999999999</v>
      </c>
      <c r="K158" s="12">
        <v>1122.2280000000001</v>
      </c>
      <c r="L158" s="12">
        <v>1391.616</v>
      </c>
      <c r="M158" s="12">
        <v>1380.694</v>
      </c>
      <c r="N158" s="12">
        <v>1386.9949999999999</v>
      </c>
      <c r="O158" s="12">
        <v>1778.1759999999999</v>
      </c>
      <c r="P158" s="12">
        <v>1655.2929999999999</v>
      </c>
      <c r="Q158" s="12">
        <v>1786.5730000000001</v>
      </c>
      <c r="R158" s="12">
        <v>2176.7910000000002</v>
      </c>
      <c r="S158" s="77">
        <f t="shared" si="2"/>
        <v>18241.833999999999</v>
      </c>
      <c r="W158" s="94"/>
      <c r="X158" s="94"/>
      <c r="Y158" s="94"/>
      <c r="Z158" s="94"/>
      <c r="AA158" s="94"/>
      <c r="AB158" s="111"/>
      <c r="AC158" s="111"/>
      <c r="AD158" s="111"/>
      <c r="AE158" s="111"/>
      <c r="AF158" s="111"/>
      <c r="AG158" s="111"/>
      <c r="AH158" s="111"/>
      <c r="AI158" s="111"/>
      <c r="AJ158" s="111"/>
      <c r="AK158" s="111"/>
      <c r="AL158" s="111"/>
      <c r="AM158" s="111"/>
    </row>
    <row r="159" spans="1:39" x14ac:dyDescent="0.2">
      <c r="A159" s="85" t="s">
        <v>177</v>
      </c>
      <c r="B159" s="12" t="s">
        <v>753</v>
      </c>
      <c r="C159" s="12" t="s">
        <v>599</v>
      </c>
      <c r="D159" s="11" t="s">
        <v>586</v>
      </c>
      <c r="E159" s="11" t="s">
        <v>1621</v>
      </c>
      <c r="F159" s="100" t="s">
        <v>1329</v>
      </c>
      <c r="G159" s="14">
        <v>2254.5360000000001</v>
      </c>
      <c r="H159" s="12">
        <v>2001.8779999999999</v>
      </c>
      <c r="I159" s="12">
        <v>1151.9749999999999</v>
      </c>
      <c r="J159" s="12">
        <v>173.702</v>
      </c>
      <c r="K159" s="12">
        <v>1479.8779999999999</v>
      </c>
      <c r="L159" s="12">
        <v>1508.671</v>
      </c>
      <c r="M159" s="12">
        <v>172.73400000000001</v>
      </c>
      <c r="N159" s="12">
        <v>502.512</v>
      </c>
      <c r="O159" s="12">
        <v>480.959</v>
      </c>
      <c r="P159" s="12">
        <v>930.976</v>
      </c>
      <c r="Q159" s="12">
        <v>1277.675</v>
      </c>
      <c r="R159" s="12">
        <v>1592.0820000000001</v>
      </c>
      <c r="S159" s="77">
        <f t="shared" si="2"/>
        <v>13527.578000000001</v>
      </c>
      <c r="W159" s="94"/>
      <c r="X159" s="94"/>
      <c r="Y159" s="94"/>
      <c r="Z159" s="94"/>
      <c r="AA159" s="94"/>
      <c r="AB159" s="111"/>
      <c r="AC159" s="111"/>
      <c r="AD159" s="111"/>
      <c r="AE159" s="111"/>
      <c r="AF159" s="111"/>
      <c r="AG159" s="111"/>
      <c r="AH159" s="111"/>
      <c r="AI159" s="111"/>
      <c r="AJ159" s="111"/>
      <c r="AK159" s="111"/>
      <c r="AL159" s="111"/>
      <c r="AM159" s="111"/>
    </row>
    <row r="160" spans="1:39" x14ac:dyDescent="0.2">
      <c r="A160" s="85" t="s">
        <v>177</v>
      </c>
      <c r="B160" s="12" t="s">
        <v>754</v>
      </c>
      <c r="C160" s="12" t="s">
        <v>599</v>
      </c>
      <c r="D160" s="11" t="s">
        <v>586</v>
      </c>
      <c r="E160" s="11" t="s">
        <v>1621</v>
      </c>
      <c r="F160" s="100" t="s">
        <v>1329</v>
      </c>
      <c r="G160" s="14">
        <v>3318.634</v>
      </c>
      <c r="H160" s="12">
        <v>3116.2020000000002</v>
      </c>
      <c r="I160" s="12">
        <v>1501.346</v>
      </c>
      <c r="J160" s="12">
        <v>133.959</v>
      </c>
      <c r="K160" s="12">
        <v>37.622</v>
      </c>
      <c r="L160" s="12">
        <v>3858.2460000000001</v>
      </c>
      <c r="M160" s="12">
        <v>1339.5309999999999</v>
      </c>
      <c r="N160" s="12">
        <v>600.81500000000005</v>
      </c>
      <c r="O160" s="12">
        <v>831.61300000000006</v>
      </c>
      <c r="P160" s="12">
        <v>784.39</v>
      </c>
      <c r="Q160" s="12">
        <v>8131.4040000000005</v>
      </c>
      <c r="R160" s="12">
        <v>11865.547</v>
      </c>
      <c r="S160" s="77">
        <f t="shared" si="2"/>
        <v>35519.309000000001</v>
      </c>
      <c r="W160" s="94"/>
      <c r="X160" s="94"/>
      <c r="Y160" s="94"/>
      <c r="Z160" s="94"/>
      <c r="AA160" s="94"/>
      <c r="AB160" s="111"/>
      <c r="AC160" s="111"/>
      <c r="AD160" s="111"/>
      <c r="AE160" s="111"/>
      <c r="AF160" s="111"/>
      <c r="AG160" s="111"/>
      <c r="AH160" s="111"/>
      <c r="AI160" s="111"/>
      <c r="AJ160" s="111"/>
      <c r="AK160" s="111"/>
      <c r="AL160" s="111"/>
      <c r="AM160" s="111"/>
    </row>
    <row r="161" spans="1:39" x14ac:dyDescent="0.2">
      <c r="A161" s="85" t="s">
        <v>177</v>
      </c>
      <c r="B161" s="12" t="s">
        <v>755</v>
      </c>
      <c r="C161" s="12" t="s">
        <v>599</v>
      </c>
      <c r="D161" s="11" t="s">
        <v>586</v>
      </c>
      <c r="E161" s="11" t="s">
        <v>1621</v>
      </c>
      <c r="F161" s="100" t="s">
        <v>1329</v>
      </c>
      <c r="G161" s="14">
        <v>0</v>
      </c>
      <c r="H161" s="12">
        <v>467.43900000000002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77">
        <f t="shared" si="2"/>
        <v>467.43900000000002</v>
      </c>
      <c r="W161" s="94"/>
      <c r="X161" s="94"/>
      <c r="Y161" s="94"/>
      <c r="Z161" s="94"/>
      <c r="AA161" s="94"/>
      <c r="AB161" s="111"/>
      <c r="AC161" s="111"/>
      <c r="AD161" s="111"/>
      <c r="AE161" s="111"/>
      <c r="AF161" s="111"/>
      <c r="AG161" s="111"/>
      <c r="AH161" s="111"/>
      <c r="AI161" s="111"/>
      <c r="AJ161" s="111"/>
      <c r="AK161" s="111"/>
      <c r="AL161" s="111"/>
      <c r="AM161" s="111"/>
    </row>
    <row r="162" spans="1:39" x14ac:dyDescent="0.2">
      <c r="A162" s="85" t="s">
        <v>177</v>
      </c>
      <c r="B162" s="12" t="s">
        <v>756</v>
      </c>
      <c r="C162" s="12" t="s">
        <v>599</v>
      </c>
      <c r="D162" s="11" t="s">
        <v>586</v>
      </c>
      <c r="E162" s="11" t="s">
        <v>1621</v>
      </c>
      <c r="F162" s="100" t="s">
        <v>1329</v>
      </c>
      <c r="G162" s="14">
        <v>3453.4360000000001</v>
      </c>
      <c r="H162" s="12">
        <v>3139.63</v>
      </c>
      <c r="I162" s="12">
        <v>3240.2849999999999</v>
      </c>
      <c r="J162" s="12">
        <v>2925.8910000000001</v>
      </c>
      <c r="K162" s="12">
        <v>2609.4050000000002</v>
      </c>
      <c r="L162" s="12">
        <v>1860.82</v>
      </c>
      <c r="M162" s="12">
        <v>3232.6950000000002</v>
      </c>
      <c r="N162" s="12">
        <v>2990.4870000000001</v>
      </c>
      <c r="O162" s="12">
        <v>3965.1689999999999</v>
      </c>
      <c r="P162" s="12">
        <v>3644.0970000000002</v>
      </c>
      <c r="Q162" s="12">
        <v>3987.9169999999999</v>
      </c>
      <c r="R162" s="12">
        <v>4859.1019999999999</v>
      </c>
      <c r="S162" s="77">
        <f t="shared" si="2"/>
        <v>39908.934000000001</v>
      </c>
      <c r="W162" s="94"/>
      <c r="X162" s="94"/>
      <c r="Y162" s="94"/>
      <c r="Z162" s="94"/>
      <c r="AA162" s="94"/>
      <c r="AB162" s="111"/>
      <c r="AC162" s="111"/>
      <c r="AD162" s="111"/>
      <c r="AE162" s="111"/>
      <c r="AF162" s="111"/>
      <c r="AG162" s="111"/>
      <c r="AH162" s="111"/>
      <c r="AI162" s="111"/>
      <c r="AJ162" s="111"/>
      <c r="AK162" s="111"/>
      <c r="AL162" s="111"/>
      <c r="AM162" s="111"/>
    </row>
    <row r="163" spans="1:39" x14ac:dyDescent="0.2">
      <c r="A163" s="85" t="s">
        <v>177</v>
      </c>
      <c r="B163" s="12" t="s">
        <v>757</v>
      </c>
      <c r="C163" s="12" t="s">
        <v>599</v>
      </c>
      <c r="D163" s="11" t="s">
        <v>586</v>
      </c>
      <c r="E163" s="11" t="s">
        <v>1621</v>
      </c>
      <c r="F163" s="100" t="s">
        <v>1329</v>
      </c>
      <c r="G163" s="14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77">
        <f t="shared" si="2"/>
        <v>0</v>
      </c>
      <c r="W163" s="94"/>
      <c r="X163" s="94"/>
      <c r="Y163" s="94"/>
      <c r="Z163" s="94"/>
      <c r="AA163" s="94"/>
      <c r="AB163" s="111"/>
      <c r="AC163" s="111"/>
      <c r="AD163" s="111"/>
      <c r="AE163" s="111"/>
      <c r="AF163" s="111"/>
      <c r="AG163" s="111"/>
      <c r="AH163" s="111"/>
      <c r="AI163" s="111"/>
      <c r="AJ163" s="111"/>
      <c r="AK163" s="111"/>
      <c r="AL163" s="111"/>
      <c r="AM163" s="111"/>
    </row>
    <row r="164" spans="1:39" x14ac:dyDescent="0.2">
      <c r="A164" s="85" t="s">
        <v>177</v>
      </c>
      <c r="B164" s="12" t="s">
        <v>758</v>
      </c>
      <c r="C164" s="12" t="s">
        <v>599</v>
      </c>
      <c r="D164" s="11" t="s">
        <v>586</v>
      </c>
      <c r="E164" s="11" t="s">
        <v>1621</v>
      </c>
      <c r="F164" s="100" t="s">
        <v>1329</v>
      </c>
      <c r="G164" s="14">
        <v>6499.8909999999996</v>
      </c>
      <c r="H164" s="12">
        <v>5848.1210000000001</v>
      </c>
      <c r="I164" s="12">
        <v>5967.2690000000002</v>
      </c>
      <c r="J164" s="12">
        <v>5305.5780000000004</v>
      </c>
      <c r="K164" s="12">
        <v>306.202</v>
      </c>
      <c r="L164" s="12">
        <v>5688.1350000000002</v>
      </c>
      <c r="M164" s="12">
        <v>5803.9840000000004</v>
      </c>
      <c r="N164" s="12">
        <v>5451.9129999999996</v>
      </c>
      <c r="O164" s="12">
        <v>7201.6660000000002</v>
      </c>
      <c r="P164" s="12">
        <v>6632.3249999999998</v>
      </c>
      <c r="Q164" s="12">
        <v>7207.5649999999996</v>
      </c>
      <c r="R164" s="12">
        <v>8749.9179999999997</v>
      </c>
      <c r="S164" s="77">
        <f t="shared" si="2"/>
        <v>70662.56700000001</v>
      </c>
      <c r="W164" s="94"/>
      <c r="X164" s="94"/>
      <c r="Y164" s="94"/>
      <c r="Z164" s="94"/>
      <c r="AA164" s="94"/>
      <c r="AB164" s="111"/>
      <c r="AC164" s="111"/>
      <c r="AD164" s="111"/>
      <c r="AE164" s="111"/>
      <c r="AF164" s="111"/>
      <c r="AG164" s="111"/>
      <c r="AH164" s="111"/>
      <c r="AI164" s="111"/>
      <c r="AJ164" s="111"/>
      <c r="AK164" s="111"/>
      <c r="AL164" s="111"/>
      <c r="AM164" s="111"/>
    </row>
    <row r="165" spans="1:39" x14ac:dyDescent="0.2">
      <c r="A165" s="85" t="s">
        <v>177</v>
      </c>
      <c r="B165" s="12" t="s">
        <v>759</v>
      </c>
      <c r="C165" s="12" t="s">
        <v>599</v>
      </c>
      <c r="D165" s="11" t="s">
        <v>586</v>
      </c>
      <c r="E165" s="11" t="s">
        <v>1621</v>
      </c>
      <c r="F165" s="100" t="s">
        <v>1329</v>
      </c>
      <c r="G165" s="14">
        <v>5259.41</v>
      </c>
      <c r="H165" s="12">
        <v>4634.3940000000002</v>
      </c>
      <c r="I165" s="12">
        <v>2093.1619999999998</v>
      </c>
      <c r="J165" s="12">
        <v>483.59199999999998</v>
      </c>
      <c r="K165" s="12">
        <v>3888.0129999999999</v>
      </c>
      <c r="L165" s="12">
        <v>3730.7719999999999</v>
      </c>
      <c r="M165" s="12">
        <v>449.50099999999998</v>
      </c>
      <c r="N165" s="12">
        <v>0</v>
      </c>
      <c r="O165" s="12">
        <v>1342.4929999999999</v>
      </c>
      <c r="P165" s="12">
        <v>2530.1179999999999</v>
      </c>
      <c r="Q165" s="12">
        <v>3387.741</v>
      </c>
      <c r="R165" s="12">
        <v>4176.6289999999999</v>
      </c>
      <c r="S165" s="77">
        <f t="shared" si="2"/>
        <v>31975.824999999997</v>
      </c>
      <c r="W165" s="94"/>
      <c r="X165" s="94"/>
      <c r="Y165" s="94"/>
      <c r="Z165" s="94"/>
      <c r="AA165" s="94"/>
      <c r="AB165" s="111"/>
      <c r="AC165" s="111"/>
      <c r="AD165" s="111"/>
      <c r="AE165" s="111"/>
      <c r="AF165" s="111"/>
      <c r="AG165" s="111"/>
      <c r="AH165" s="111"/>
      <c r="AI165" s="111"/>
      <c r="AJ165" s="111"/>
      <c r="AK165" s="111"/>
      <c r="AL165" s="111"/>
      <c r="AM165" s="111"/>
    </row>
    <row r="166" spans="1:39" x14ac:dyDescent="0.2">
      <c r="A166" s="85" t="s">
        <v>177</v>
      </c>
      <c r="B166" s="12" t="s">
        <v>760</v>
      </c>
      <c r="C166" s="12" t="s">
        <v>599</v>
      </c>
      <c r="D166" s="11" t="s">
        <v>586</v>
      </c>
      <c r="E166" s="11" t="s">
        <v>1621</v>
      </c>
      <c r="F166" s="100" t="s">
        <v>1329</v>
      </c>
      <c r="G166" s="14">
        <v>429.17899999999997</v>
      </c>
      <c r="H166" s="12">
        <v>233.52600000000001</v>
      </c>
      <c r="I166" s="12">
        <v>198.46600000000001</v>
      </c>
      <c r="J166" s="12">
        <v>89.358000000000004</v>
      </c>
      <c r="K166" s="12">
        <v>75.793999999999997</v>
      </c>
      <c r="L166" s="12">
        <v>0</v>
      </c>
      <c r="M166" s="12">
        <v>76.186000000000007</v>
      </c>
      <c r="N166" s="12">
        <v>123.73399999999999</v>
      </c>
      <c r="O166" s="12">
        <v>282.80500000000001</v>
      </c>
      <c r="P166" s="12">
        <v>132.44200000000001</v>
      </c>
      <c r="Q166" s="12">
        <v>334.43700000000001</v>
      </c>
      <c r="R166" s="12">
        <v>319.87599999999998</v>
      </c>
      <c r="S166" s="77">
        <f t="shared" si="2"/>
        <v>2295.8029999999999</v>
      </c>
      <c r="W166" s="94"/>
      <c r="X166" s="94"/>
      <c r="Y166" s="94"/>
      <c r="Z166" s="94"/>
      <c r="AA166" s="94"/>
      <c r="AB166" s="111"/>
      <c r="AC166" s="111"/>
      <c r="AD166" s="111"/>
      <c r="AE166" s="111"/>
      <c r="AF166" s="111"/>
      <c r="AG166" s="111"/>
      <c r="AH166" s="111"/>
      <c r="AI166" s="111"/>
      <c r="AJ166" s="111"/>
      <c r="AK166" s="111"/>
      <c r="AL166" s="111"/>
      <c r="AM166" s="111"/>
    </row>
    <row r="167" spans="1:39" x14ac:dyDescent="0.2">
      <c r="A167" s="85" t="s">
        <v>177</v>
      </c>
      <c r="B167" s="12" t="s">
        <v>761</v>
      </c>
      <c r="C167" s="12" t="s">
        <v>599</v>
      </c>
      <c r="D167" s="11" t="s">
        <v>586</v>
      </c>
      <c r="E167" s="11" t="s">
        <v>1621</v>
      </c>
      <c r="F167" s="100" t="s">
        <v>1329</v>
      </c>
      <c r="G167" s="14">
        <v>1905.2650000000001</v>
      </c>
      <c r="H167" s="12">
        <v>1746.1079999999999</v>
      </c>
      <c r="I167" s="12">
        <v>1694.8530000000001</v>
      </c>
      <c r="J167" s="12">
        <v>1213.9169999999999</v>
      </c>
      <c r="K167" s="12">
        <v>428.98500000000001</v>
      </c>
      <c r="L167" s="12">
        <v>59.518999999999998</v>
      </c>
      <c r="M167" s="12">
        <v>545.67899999999997</v>
      </c>
      <c r="N167" s="12">
        <v>948.08600000000001</v>
      </c>
      <c r="O167" s="12">
        <v>1634.415</v>
      </c>
      <c r="P167" s="12">
        <v>1535.8050000000001</v>
      </c>
      <c r="Q167" s="12">
        <v>2124.2719999999999</v>
      </c>
      <c r="R167" s="12">
        <v>2849.8780000000002</v>
      </c>
      <c r="S167" s="77">
        <f t="shared" si="2"/>
        <v>16686.782000000003</v>
      </c>
      <c r="W167" s="94"/>
      <c r="X167" s="94"/>
      <c r="Y167" s="94"/>
      <c r="Z167" s="94"/>
      <c r="AA167" s="94"/>
      <c r="AB167" s="111"/>
      <c r="AC167" s="111"/>
      <c r="AD167" s="111"/>
      <c r="AE167" s="111"/>
      <c r="AF167" s="111"/>
      <c r="AG167" s="111"/>
      <c r="AH167" s="111"/>
      <c r="AI167" s="111"/>
      <c r="AJ167" s="111"/>
      <c r="AK167" s="111"/>
      <c r="AL167" s="111"/>
      <c r="AM167" s="111"/>
    </row>
    <row r="168" spans="1:39" x14ac:dyDescent="0.2">
      <c r="A168" s="85" t="s">
        <v>177</v>
      </c>
      <c r="B168" s="12" t="s">
        <v>762</v>
      </c>
      <c r="C168" s="12" t="s">
        <v>599</v>
      </c>
      <c r="D168" s="11" t="s">
        <v>586</v>
      </c>
      <c r="E168" s="11" t="s">
        <v>1621</v>
      </c>
      <c r="F168" s="100" t="s">
        <v>1329</v>
      </c>
      <c r="G168" s="14">
        <v>277.06700000000001</v>
      </c>
      <c r="H168" s="12">
        <v>175.81700000000001</v>
      </c>
      <c r="I168" s="12">
        <v>290.99799999999999</v>
      </c>
      <c r="J168" s="12">
        <v>107.675</v>
      </c>
      <c r="K168" s="12">
        <v>134.96799999999999</v>
      </c>
      <c r="L168" s="12">
        <v>93.643000000000001</v>
      </c>
      <c r="M168" s="12">
        <v>156.79900000000001</v>
      </c>
      <c r="N168" s="12">
        <v>225.054</v>
      </c>
      <c r="O168" s="12">
        <v>70.105000000000004</v>
      </c>
      <c r="P168" s="12">
        <v>102.21899999999999</v>
      </c>
      <c r="Q168" s="12">
        <v>93.561000000000007</v>
      </c>
      <c r="R168" s="12">
        <v>35.502000000000002</v>
      </c>
      <c r="S168" s="77">
        <f t="shared" si="2"/>
        <v>1763.4079999999999</v>
      </c>
      <c r="W168" s="94"/>
      <c r="X168" s="94"/>
      <c r="Y168" s="94"/>
      <c r="Z168" s="94"/>
      <c r="AA168" s="94"/>
      <c r="AB168" s="111"/>
      <c r="AC168" s="111"/>
      <c r="AD168" s="111"/>
      <c r="AE168" s="111"/>
      <c r="AF168" s="111"/>
      <c r="AG168" s="111"/>
      <c r="AH168" s="111"/>
      <c r="AI168" s="111"/>
      <c r="AJ168" s="111"/>
      <c r="AK168" s="111"/>
      <c r="AL168" s="111"/>
      <c r="AM168" s="111"/>
    </row>
    <row r="169" spans="1:39" x14ac:dyDescent="0.2">
      <c r="A169" s="85" t="s">
        <v>177</v>
      </c>
      <c r="B169" s="12" t="s">
        <v>763</v>
      </c>
      <c r="C169" s="12" t="s">
        <v>599</v>
      </c>
      <c r="D169" s="11" t="s">
        <v>586</v>
      </c>
      <c r="E169" s="11" t="s">
        <v>1621</v>
      </c>
      <c r="F169" s="100" t="s">
        <v>1329</v>
      </c>
      <c r="G169" s="14">
        <v>5272.3280000000004</v>
      </c>
      <c r="H169" s="12">
        <v>4744.4399999999996</v>
      </c>
      <c r="I169" s="12">
        <v>4775.2619999999997</v>
      </c>
      <c r="J169" s="12">
        <v>2632.375</v>
      </c>
      <c r="K169" s="12">
        <v>3508.4760000000001</v>
      </c>
      <c r="L169" s="12">
        <v>4219.924</v>
      </c>
      <c r="M169" s="12">
        <v>4623.8180000000002</v>
      </c>
      <c r="N169" s="12">
        <v>4255.1369999999997</v>
      </c>
      <c r="O169" s="12">
        <v>5568.6030000000001</v>
      </c>
      <c r="P169" s="12">
        <v>5246.5339999999997</v>
      </c>
      <c r="Q169" s="12">
        <v>5896.1040000000003</v>
      </c>
      <c r="R169" s="12">
        <v>7619.701</v>
      </c>
      <c r="S169" s="77">
        <f t="shared" si="2"/>
        <v>58362.701999999997</v>
      </c>
      <c r="W169" s="94"/>
      <c r="X169" s="94"/>
      <c r="Y169" s="94"/>
      <c r="Z169" s="94"/>
      <c r="AA169" s="94"/>
      <c r="AB169" s="111"/>
      <c r="AC169" s="111"/>
      <c r="AD169" s="111"/>
      <c r="AE169" s="111"/>
      <c r="AF169" s="111"/>
      <c r="AG169" s="111"/>
      <c r="AH169" s="111"/>
      <c r="AI169" s="111"/>
      <c r="AJ169" s="111"/>
      <c r="AK169" s="111"/>
      <c r="AL169" s="111"/>
      <c r="AM169" s="111"/>
    </row>
    <row r="170" spans="1:39" x14ac:dyDescent="0.2">
      <c r="A170" s="85" t="s">
        <v>178</v>
      </c>
      <c r="B170" s="12" t="s">
        <v>764</v>
      </c>
      <c r="C170" s="12" t="s">
        <v>599</v>
      </c>
      <c r="D170" s="11" t="s">
        <v>586</v>
      </c>
      <c r="E170" s="11" t="s">
        <v>1621</v>
      </c>
      <c r="F170" s="100" t="s">
        <v>1329</v>
      </c>
      <c r="G170" s="14">
        <v>932.21100000000001</v>
      </c>
      <c r="H170" s="12">
        <v>1171.499</v>
      </c>
      <c r="I170" s="12">
        <v>1573.778</v>
      </c>
      <c r="J170" s="12">
        <v>1448.0609999999999</v>
      </c>
      <c r="K170" s="12">
        <v>1487.97</v>
      </c>
      <c r="L170" s="12">
        <v>1486.8630000000001</v>
      </c>
      <c r="M170" s="12">
        <v>1144.136</v>
      </c>
      <c r="N170" s="12">
        <v>1704.4469999999999</v>
      </c>
      <c r="O170" s="12">
        <v>1658.829</v>
      </c>
      <c r="P170" s="12">
        <v>1744.2729999999999</v>
      </c>
      <c r="Q170" s="12">
        <v>1792.4179999999999</v>
      </c>
      <c r="R170" s="12">
        <v>1881.4169999999999</v>
      </c>
      <c r="S170" s="77">
        <f t="shared" si="2"/>
        <v>18025.901999999998</v>
      </c>
      <c r="W170" s="94"/>
      <c r="X170" s="94"/>
      <c r="Y170" s="94"/>
      <c r="Z170" s="94"/>
      <c r="AA170" s="94"/>
      <c r="AB170" s="111"/>
      <c r="AC170" s="111"/>
      <c r="AD170" s="111"/>
      <c r="AE170" s="111"/>
      <c r="AF170" s="111"/>
      <c r="AG170" s="111"/>
      <c r="AH170" s="111"/>
      <c r="AI170" s="111"/>
      <c r="AJ170" s="111"/>
      <c r="AK170" s="111"/>
      <c r="AL170" s="111"/>
      <c r="AM170" s="111"/>
    </row>
    <row r="171" spans="1:39" x14ac:dyDescent="0.2">
      <c r="A171" s="85" t="s">
        <v>178</v>
      </c>
      <c r="B171" s="12" t="s">
        <v>765</v>
      </c>
      <c r="C171" s="12" t="s">
        <v>599</v>
      </c>
      <c r="D171" s="11" t="s">
        <v>586</v>
      </c>
      <c r="E171" s="11" t="s">
        <v>1621</v>
      </c>
      <c r="F171" s="100" t="s">
        <v>1329</v>
      </c>
      <c r="G171" s="14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77">
        <f t="shared" si="2"/>
        <v>0</v>
      </c>
      <c r="W171" s="94"/>
      <c r="X171" s="94"/>
      <c r="Y171" s="94"/>
      <c r="Z171" s="94"/>
      <c r="AA171" s="94"/>
      <c r="AB171" s="111"/>
      <c r="AC171" s="111"/>
      <c r="AD171" s="111"/>
      <c r="AE171" s="111"/>
      <c r="AF171" s="111"/>
      <c r="AG171" s="111"/>
      <c r="AH171" s="111"/>
      <c r="AI171" s="111"/>
      <c r="AJ171" s="111"/>
      <c r="AK171" s="111"/>
      <c r="AL171" s="111"/>
      <c r="AM171" s="111"/>
    </row>
    <row r="172" spans="1:39" x14ac:dyDescent="0.2">
      <c r="A172" s="85" t="s">
        <v>187</v>
      </c>
      <c r="B172" s="12" t="s">
        <v>766</v>
      </c>
      <c r="C172" s="12" t="s">
        <v>599</v>
      </c>
      <c r="D172" s="11" t="s">
        <v>586</v>
      </c>
      <c r="E172" s="11" t="s">
        <v>1621</v>
      </c>
      <c r="F172" s="100" t="s">
        <v>1329</v>
      </c>
      <c r="G172" s="14">
        <v>5527.4070000000002</v>
      </c>
      <c r="H172" s="12">
        <v>5048.6130000000003</v>
      </c>
      <c r="I172" s="12">
        <v>5357.317</v>
      </c>
      <c r="J172" s="12">
        <v>5116.5029999999997</v>
      </c>
      <c r="K172" s="12">
        <v>3840.9789999999998</v>
      </c>
      <c r="L172" s="12">
        <v>4806.6120000000001</v>
      </c>
      <c r="M172" s="12">
        <v>4631.2349999999997</v>
      </c>
      <c r="N172" s="12">
        <v>2814.3539999999998</v>
      </c>
      <c r="O172" s="12">
        <v>4780.7089999999998</v>
      </c>
      <c r="P172" s="12">
        <v>4789.6710000000003</v>
      </c>
      <c r="Q172" s="12">
        <v>4635.7</v>
      </c>
      <c r="R172" s="12">
        <v>4649.1059999999998</v>
      </c>
      <c r="S172" s="77">
        <f t="shared" si="2"/>
        <v>55998.205999999998</v>
      </c>
      <c r="W172" s="94"/>
      <c r="X172" s="94"/>
      <c r="Y172" s="94"/>
      <c r="Z172" s="94"/>
      <c r="AA172" s="94"/>
      <c r="AB172" s="111"/>
      <c r="AC172" s="111"/>
      <c r="AD172" s="111"/>
      <c r="AE172" s="111"/>
      <c r="AF172" s="111"/>
      <c r="AG172" s="111"/>
      <c r="AH172" s="111"/>
      <c r="AI172" s="111"/>
      <c r="AJ172" s="111"/>
      <c r="AK172" s="111"/>
      <c r="AL172" s="111"/>
      <c r="AM172" s="111"/>
    </row>
    <row r="173" spans="1:39" x14ac:dyDescent="0.2">
      <c r="A173" s="85" t="s">
        <v>187</v>
      </c>
      <c r="B173" s="12" t="s">
        <v>767</v>
      </c>
      <c r="C173" s="12" t="s">
        <v>599</v>
      </c>
      <c r="D173" s="11" t="s">
        <v>586</v>
      </c>
      <c r="E173" s="11" t="s">
        <v>1621</v>
      </c>
      <c r="F173" s="100" t="s">
        <v>1329</v>
      </c>
      <c r="G173" s="14">
        <v>1111.19</v>
      </c>
      <c r="H173" s="12">
        <v>939.51800000000003</v>
      </c>
      <c r="I173" s="12">
        <v>942.42100000000005</v>
      </c>
      <c r="J173" s="12">
        <v>1124.3820000000001</v>
      </c>
      <c r="K173" s="12">
        <v>848.76900000000001</v>
      </c>
      <c r="L173" s="12">
        <v>1059.6010000000001</v>
      </c>
      <c r="M173" s="12">
        <v>915.80799999999999</v>
      </c>
      <c r="N173" s="12">
        <v>623.68600000000004</v>
      </c>
      <c r="O173" s="12">
        <v>1063.0119999999999</v>
      </c>
      <c r="P173" s="12">
        <v>945.42</v>
      </c>
      <c r="Q173" s="12">
        <v>888.79600000000005</v>
      </c>
      <c r="R173" s="12">
        <v>1017.921</v>
      </c>
      <c r="S173" s="77">
        <f t="shared" si="2"/>
        <v>11480.524000000001</v>
      </c>
      <c r="W173" s="94"/>
      <c r="X173" s="94"/>
      <c r="Y173" s="94"/>
      <c r="Z173" s="94"/>
      <c r="AA173" s="94"/>
      <c r="AB173" s="111"/>
      <c r="AC173" s="111"/>
      <c r="AD173" s="111"/>
      <c r="AE173" s="111"/>
      <c r="AF173" s="111"/>
      <c r="AG173" s="111"/>
      <c r="AH173" s="111"/>
      <c r="AI173" s="111"/>
      <c r="AJ173" s="111"/>
      <c r="AK173" s="111"/>
      <c r="AL173" s="111"/>
      <c r="AM173" s="111"/>
    </row>
    <row r="174" spans="1:39" x14ac:dyDescent="0.2">
      <c r="A174" s="85" t="s">
        <v>188</v>
      </c>
      <c r="B174" s="12" t="s">
        <v>768</v>
      </c>
      <c r="C174" s="12" t="s">
        <v>599</v>
      </c>
      <c r="D174" s="11" t="s">
        <v>586</v>
      </c>
      <c r="E174" s="11" t="s">
        <v>1621</v>
      </c>
      <c r="F174" s="100" t="s">
        <v>1329</v>
      </c>
      <c r="G174" s="14">
        <v>15305.547</v>
      </c>
      <c r="H174" s="12">
        <v>14263.119000000001</v>
      </c>
      <c r="I174" s="12">
        <v>15143.429</v>
      </c>
      <c r="J174" s="12">
        <v>13554.133</v>
      </c>
      <c r="K174" s="12">
        <v>2196.2379999999998</v>
      </c>
      <c r="L174" s="12">
        <v>5406.5529999999999</v>
      </c>
      <c r="M174" s="12">
        <v>10348.954</v>
      </c>
      <c r="N174" s="12">
        <v>8454.3369999999995</v>
      </c>
      <c r="O174" s="12">
        <v>9999.625</v>
      </c>
      <c r="P174" s="12">
        <v>10503.218999999999</v>
      </c>
      <c r="Q174" s="12">
        <v>10319.782999999999</v>
      </c>
      <c r="R174" s="12">
        <v>9411.4220000000005</v>
      </c>
      <c r="S174" s="77">
        <f t="shared" si="2"/>
        <v>124906.359</v>
      </c>
      <c r="W174" s="94"/>
      <c r="X174" s="94"/>
      <c r="Y174" s="94"/>
      <c r="Z174" s="94"/>
      <c r="AA174" s="94"/>
      <c r="AB174" s="111"/>
      <c r="AC174" s="111"/>
      <c r="AD174" s="111"/>
      <c r="AE174" s="111"/>
      <c r="AF174" s="111"/>
      <c r="AG174" s="111"/>
      <c r="AH174" s="111"/>
      <c r="AI174" s="111"/>
      <c r="AJ174" s="111"/>
      <c r="AK174" s="111"/>
      <c r="AL174" s="111"/>
      <c r="AM174" s="111"/>
    </row>
    <row r="175" spans="1:39" x14ac:dyDescent="0.2">
      <c r="A175" s="85" t="s">
        <v>188</v>
      </c>
      <c r="B175" s="12" t="s">
        <v>769</v>
      </c>
      <c r="C175" s="12" t="s">
        <v>599</v>
      </c>
      <c r="D175" s="11" t="s">
        <v>586</v>
      </c>
      <c r="E175" s="11" t="s">
        <v>1621</v>
      </c>
      <c r="F175" s="100" t="s">
        <v>1329</v>
      </c>
      <c r="G175" s="14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77">
        <f t="shared" si="2"/>
        <v>0</v>
      </c>
      <c r="W175" s="94"/>
      <c r="X175" s="94"/>
      <c r="Y175" s="94"/>
      <c r="Z175" s="94"/>
      <c r="AA175" s="94"/>
      <c r="AB175" s="111"/>
      <c r="AC175" s="111"/>
      <c r="AD175" s="111"/>
      <c r="AE175" s="111"/>
      <c r="AF175" s="111"/>
      <c r="AG175" s="111"/>
      <c r="AH175" s="111"/>
      <c r="AI175" s="111"/>
      <c r="AJ175" s="111"/>
      <c r="AK175" s="111"/>
      <c r="AL175" s="111"/>
      <c r="AM175" s="111"/>
    </row>
    <row r="176" spans="1:39" x14ac:dyDescent="0.2">
      <c r="A176" s="85" t="s">
        <v>188</v>
      </c>
      <c r="B176" s="12" t="s">
        <v>770</v>
      </c>
      <c r="C176" s="12" t="s">
        <v>599</v>
      </c>
      <c r="D176" s="11" t="s">
        <v>586</v>
      </c>
      <c r="E176" s="11" t="s">
        <v>1621</v>
      </c>
      <c r="F176" s="100" t="s">
        <v>1329</v>
      </c>
      <c r="G176" s="14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77">
        <f t="shared" si="2"/>
        <v>0</v>
      </c>
      <c r="W176" s="94"/>
      <c r="X176" s="94"/>
      <c r="Y176" s="94"/>
      <c r="Z176" s="94"/>
      <c r="AA176" s="94"/>
      <c r="AB176" s="111"/>
      <c r="AC176" s="111"/>
      <c r="AD176" s="111"/>
      <c r="AE176" s="111"/>
      <c r="AF176" s="111"/>
      <c r="AG176" s="111"/>
      <c r="AH176" s="111"/>
      <c r="AI176" s="111"/>
      <c r="AJ176" s="111"/>
      <c r="AK176" s="111"/>
      <c r="AL176" s="111"/>
      <c r="AM176" s="111"/>
    </row>
    <row r="177" spans="1:39" x14ac:dyDescent="0.2">
      <c r="A177" s="85" t="s">
        <v>188</v>
      </c>
      <c r="B177" s="12" t="s">
        <v>771</v>
      </c>
      <c r="C177" s="12" t="s">
        <v>599</v>
      </c>
      <c r="D177" s="11" t="s">
        <v>586</v>
      </c>
      <c r="E177" s="11" t="s">
        <v>1621</v>
      </c>
      <c r="F177" s="100" t="s">
        <v>1329</v>
      </c>
      <c r="G177" s="14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77">
        <f t="shared" si="2"/>
        <v>0</v>
      </c>
      <c r="W177" s="94"/>
      <c r="X177" s="94"/>
      <c r="Y177" s="94"/>
      <c r="Z177" s="94"/>
      <c r="AA177" s="94"/>
      <c r="AB177" s="111"/>
      <c r="AC177" s="111"/>
      <c r="AD177" s="111"/>
      <c r="AE177" s="111"/>
      <c r="AF177" s="111"/>
      <c r="AG177" s="111"/>
      <c r="AH177" s="111"/>
      <c r="AI177" s="111"/>
      <c r="AJ177" s="111"/>
      <c r="AK177" s="111"/>
      <c r="AL177" s="111"/>
      <c r="AM177" s="111"/>
    </row>
    <row r="178" spans="1:39" x14ac:dyDescent="0.2">
      <c r="A178" s="85" t="s">
        <v>189</v>
      </c>
      <c r="B178" s="12" t="s">
        <v>772</v>
      </c>
      <c r="C178" s="12" t="s">
        <v>599</v>
      </c>
      <c r="D178" s="11" t="s">
        <v>586</v>
      </c>
      <c r="E178" s="11" t="s">
        <v>1621</v>
      </c>
      <c r="F178" s="100" t="s">
        <v>1329</v>
      </c>
      <c r="G178" s="14">
        <v>2979.732</v>
      </c>
      <c r="H178" s="12">
        <v>2844.1590000000001</v>
      </c>
      <c r="I178" s="12">
        <v>3042.951</v>
      </c>
      <c r="J178" s="12">
        <v>2902.5509999999999</v>
      </c>
      <c r="K178" s="12">
        <v>2596.9690000000001</v>
      </c>
      <c r="L178" s="12">
        <v>2815.8130000000001</v>
      </c>
      <c r="M178" s="12">
        <v>1616.4970000000001</v>
      </c>
      <c r="N178" s="12">
        <v>3164.0940000000001</v>
      </c>
      <c r="O178" s="12">
        <v>2767.9560000000001</v>
      </c>
      <c r="P178" s="12">
        <v>2873.8319999999999</v>
      </c>
      <c r="Q178" s="12">
        <v>2870.8939999999998</v>
      </c>
      <c r="R178" s="12">
        <v>2785.444</v>
      </c>
      <c r="S178" s="77">
        <f t="shared" si="2"/>
        <v>33260.892</v>
      </c>
      <c r="W178" s="94"/>
      <c r="X178" s="94"/>
      <c r="Y178" s="94"/>
      <c r="Z178" s="94"/>
      <c r="AA178" s="94"/>
      <c r="AB178" s="111"/>
      <c r="AC178" s="111"/>
      <c r="AD178" s="111"/>
      <c r="AE178" s="111"/>
      <c r="AF178" s="111"/>
      <c r="AG178" s="111"/>
      <c r="AH178" s="111"/>
      <c r="AI178" s="111"/>
      <c r="AJ178" s="111"/>
      <c r="AK178" s="111"/>
      <c r="AL178" s="111"/>
      <c r="AM178" s="111"/>
    </row>
    <row r="179" spans="1:39" x14ac:dyDescent="0.2">
      <c r="A179" s="85" t="s">
        <v>191</v>
      </c>
      <c r="B179" s="12" t="s">
        <v>773</v>
      </c>
      <c r="C179" s="12" t="s">
        <v>599</v>
      </c>
      <c r="D179" s="11" t="s">
        <v>586</v>
      </c>
      <c r="E179" s="11" t="s">
        <v>1621</v>
      </c>
      <c r="F179" s="100" t="s">
        <v>1329</v>
      </c>
      <c r="G179" s="14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77">
        <f t="shared" si="2"/>
        <v>0</v>
      </c>
      <c r="W179" s="94"/>
      <c r="X179" s="94"/>
      <c r="Y179" s="94"/>
      <c r="Z179" s="94"/>
      <c r="AA179" s="94"/>
      <c r="AB179" s="111"/>
      <c r="AC179" s="111"/>
      <c r="AD179" s="111"/>
      <c r="AE179" s="111"/>
      <c r="AF179" s="111"/>
      <c r="AG179" s="111"/>
      <c r="AH179" s="111"/>
      <c r="AI179" s="111"/>
      <c r="AJ179" s="111"/>
      <c r="AK179" s="111"/>
      <c r="AL179" s="111"/>
      <c r="AM179" s="111"/>
    </row>
    <row r="180" spans="1:39" x14ac:dyDescent="0.2">
      <c r="A180" s="85" t="s">
        <v>193</v>
      </c>
      <c r="B180" s="12" t="s">
        <v>774</v>
      </c>
      <c r="C180" s="12" t="s">
        <v>599</v>
      </c>
      <c r="D180" s="11" t="s">
        <v>586</v>
      </c>
      <c r="E180" s="11" t="s">
        <v>1621</v>
      </c>
      <c r="F180" s="100" t="s">
        <v>1329</v>
      </c>
      <c r="G180" s="14">
        <v>8832.4850000000006</v>
      </c>
      <c r="H180" s="12">
        <v>7249.0720000000001</v>
      </c>
      <c r="I180" s="12">
        <v>8100.4530000000004</v>
      </c>
      <c r="J180" s="12">
        <v>1388.029</v>
      </c>
      <c r="K180" s="12">
        <v>3665.3449999999998</v>
      </c>
      <c r="L180" s="12">
        <v>3852.1179999999999</v>
      </c>
      <c r="M180" s="12">
        <v>427.94</v>
      </c>
      <c r="N180" s="12">
        <v>1237.8869999999999</v>
      </c>
      <c r="O180" s="12">
        <v>3551.2130000000002</v>
      </c>
      <c r="P180" s="12">
        <v>4878.76</v>
      </c>
      <c r="Q180" s="12">
        <v>8479.8909999999996</v>
      </c>
      <c r="R180" s="12">
        <v>8209.9480000000003</v>
      </c>
      <c r="S180" s="77">
        <f t="shared" si="2"/>
        <v>59873.141000000018</v>
      </c>
      <c r="W180" s="94"/>
      <c r="X180" s="94"/>
      <c r="Y180" s="94"/>
      <c r="Z180" s="94"/>
      <c r="AA180" s="94"/>
      <c r="AB180" s="111"/>
      <c r="AC180" s="111"/>
      <c r="AD180" s="111"/>
      <c r="AE180" s="111"/>
      <c r="AF180" s="111"/>
      <c r="AG180" s="111"/>
      <c r="AH180" s="111"/>
      <c r="AI180" s="111"/>
      <c r="AJ180" s="111"/>
      <c r="AK180" s="111"/>
      <c r="AL180" s="111"/>
      <c r="AM180" s="111"/>
    </row>
    <row r="181" spans="1:39" x14ac:dyDescent="0.2">
      <c r="A181" s="85" t="s">
        <v>201</v>
      </c>
      <c r="B181" s="12" t="s">
        <v>775</v>
      </c>
      <c r="C181" s="12" t="s">
        <v>599</v>
      </c>
      <c r="D181" s="11" t="s">
        <v>586</v>
      </c>
      <c r="E181" s="11" t="s">
        <v>1621</v>
      </c>
      <c r="F181" s="100" t="s">
        <v>1329</v>
      </c>
      <c r="G181" s="14">
        <v>1454.71</v>
      </c>
      <c r="H181" s="12">
        <v>2025.117</v>
      </c>
      <c r="I181" s="12">
        <v>2004.24</v>
      </c>
      <c r="J181" s="12">
        <v>1965.3309999999999</v>
      </c>
      <c r="K181" s="12">
        <v>1647.9090000000001</v>
      </c>
      <c r="L181" s="12">
        <v>2160.1480000000001</v>
      </c>
      <c r="M181" s="12">
        <v>2248.9720000000002</v>
      </c>
      <c r="N181" s="12">
        <v>2225.3589999999999</v>
      </c>
      <c r="O181" s="12">
        <v>1267.7940000000001</v>
      </c>
      <c r="P181" s="12">
        <v>1072.336</v>
      </c>
      <c r="Q181" s="12">
        <v>998.84900000000005</v>
      </c>
      <c r="R181" s="12">
        <v>882.18600000000004</v>
      </c>
      <c r="S181" s="77">
        <f t="shared" si="2"/>
        <v>19952.951000000001</v>
      </c>
      <c r="W181" s="94"/>
      <c r="X181" s="94"/>
      <c r="Y181" s="94"/>
      <c r="Z181" s="94"/>
      <c r="AA181" s="94"/>
      <c r="AB181" s="111"/>
      <c r="AC181" s="111"/>
      <c r="AD181" s="111"/>
      <c r="AE181" s="111"/>
      <c r="AF181" s="111"/>
      <c r="AG181" s="111"/>
      <c r="AH181" s="111"/>
      <c r="AI181" s="111"/>
      <c r="AJ181" s="111"/>
      <c r="AK181" s="111"/>
      <c r="AL181" s="111"/>
      <c r="AM181" s="111"/>
    </row>
    <row r="182" spans="1:39" x14ac:dyDescent="0.2">
      <c r="A182" s="85" t="s">
        <v>202</v>
      </c>
      <c r="B182" s="12" t="s">
        <v>776</v>
      </c>
      <c r="C182" s="12" t="s">
        <v>685</v>
      </c>
      <c r="D182" s="11" t="s">
        <v>586</v>
      </c>
      <c r="E182" s="11" t="s">
        <v>1621</v>
      </c>
      <c r="F182" s="100" t="s">
        <v>1329</v>
      </c>
      <c r="G182" s="14">
        <v>10.957000000000001</v>
      </c>
      <c r="H182" s="12">
        <v>72.900000000000006</v>
      </c>
      <c r="I182" s="12">
        <v>10.159000000000001</v>
      </c>
      <c r="J182" s="12">
        <v>191.05600000000001</v>
      </c>
      <c r="K182" s="12">
        <v>250.422</v>
      </c>
      <c r="L182" s="12">
        <v>30.984000000000002</v>
      </c>
      <c r="M182" s="12">
        <v>365.60500000000002</v>
      </c>
      <c r="N182" s="12">
        <v>49.048000000000002</v>
      </c>
      <c r="O182" s="12">
        <v>470.70699999999999</v>
      </c>
      <c r="P182" s="12">
        <v>34.816000000000003</v>
      </c>
      <c r="Q182" s="12">
        <v>153.27199999999999</v>
      </c>
      <c r="R182" s="12">
        <v>0.871</v>
      </c>
      <c r="S182" s="77">
        <f t="shared" si="2"/>
        <v>1640.7970000000003</v>
      </c>
      <c r="W182" s="94"/>
      <c r="X182" s="94"/>
      <c r="Y182" s="94"/>
      <c r="Z182" s="94"/>
      <c r="AA182" s="94"/>
      <c r="AB182" s="111"/>
      <c r="AC182" s="111"/>
      <c r="AD182" s="111"/>
      <c r="AE182" s="111"/>
      <c r="AF182" s="111"/>
      <c r="AG182" s="111"/>
      <c r="AH182" s="111"/>
      <c r="AI182" s="111"/>
      <c r="AJ182" s="111"/>
      <c r="AK182" s="111"/>
      <c r="AL182" s="111"/>
      <c r="AM182" s="111"/>
    </row>
    <row r="183" spans="1:39" x14ac:dyDescent="0.2">
      <c r="A183" s="85" t="s">
        <v>205</v>
      </c>
      <c r="B183" s="12" t="s">
        <v>777</v>
      </c>
      <c r="C183" s="12" t="s">
        <v>599</v>
      </c>
      <c r="D183" s="11" t="s">
        <v>586</v>
      </c>
      <c r="E183" s="11" t="s">
        <v>1621</v>
      </c>
      <c r="F183" s="100" t="s">
        <v>1329</v>
      </c>
      <c r="G183" s="14">
        <v>6024.8940000000002</v>
      </c>
      <c r="H183" s="12">
        <v>5642.0619999999999</v>
      </c>
      <c r="I183" s="12">
        <v>6482.4080000000004</v>
      </c>
      <c r="J183" s="12">
        <v>3863.55</v>
      </c>
      <c r="K183" s="12">
        <v>0</v>
      </c>
      <c r="L183" s="12">
        <v>0</v>
      </c>
      <c r="M183" s="12">
        <v>0</v>
      </c>
      <c r="N183" s="12">
        <v>116.723</v>
      </c>
      <c r="O183" s="12">
        <v>1071.9960000000001</v>
      </c>
      <c r="P183" s="12">
        <v>3976.0770000000002</v>
      </c>
      <c r="Q183" s="12">
        <v>5612.973</v>
      </c>
      <c r="R183" s="12">
        <v>5993.1930000000002</v>
      </c>
      <c r="S183" s="77">
        <f t="shared" si="2"/>
        <v>38783.876000000004</v>
      </c>
      <c r="W183" s="94"/>
      <c r="X183" s="94"/>
      <c r="Y183" s="94"/>
      <c r="Z183" s="94"/>
      <c r="AA183" s="94"/>
      <c r="AB183" s="111"/>
      <c r="AC183" s="111"/>
      <c r="AD183" s="111"/>
      <c r="AE183" s="111"/>
      <c r="AF183" s="111"/>
      <c r="AG183" s="111"/>
      <c r="AH183" s="111"/>
      <c r="AI183" s="111"/>
      <c r="AJ183" s="111"/>
      <c r="AK183" s="111"/>
      <c r="AL183" s="111"/>
      <c r="AM183" s="111"/>
    </row>
    <row r="184" spans="1:39" x14ac:dyDescent="0.2">
      <c r="A184" s="85" t="s">
        <v>205</v>
      </c>
      <c r="B184" s="12" t="s">
        <v>778</v>
      </c>
      <c r="C184" s="12" t="s">
        <v>599</v>
      </c>
      <c r="D184" s="11" t="s">
        <v>586</v>
      </c>
      <c r="E184" s="11" t="s">
        <v>1621</v>
      </c>
      <c r="F184" s="100" t="s">
        <v>1329</v>
      </c>
      <c r="G184" s="14">
        <v>0</v>
      </c>
      <c r="H184" s="12">
        <v>6566.3469999999998</v>
      </c>
      <c r="I184" s="12">
        <v>10445.254999999999</v>
      </c>
      <c r="J184" s="12">
        <v>5557.3109999999997</v>
      </c>
      <c r="K184" s="12">
        <v>0</v>
      </c>
      <c r="L184" s="12">
        <v>0</v>
      </c>
      <c r="M184" s="12">
        <v>20.907</v>
      </c>
      <c r="N184" s="12">
        <v>0.39200000000000002</v>
      </c>
      <c r="O184" s="12">
        <v>154.577</v>
      </c>
      <c r="P184" s="12">
        <v>384.94</v>
      </c>
      <c r="Q184" s="12">
        <v>210.93100000000001</v>
      </c>
      <c r="R184" s="12">
        <v>6375.0259999999998</v>
      </c>
      <c r="S184" s="77">
        <f t="shared" si="2"/>
        <v>29715.686000000002</v>
      </c>
      <c r="W184" s="94"/>
      <c r="X184" s="94"/>
      <c r="Y184" s="94"/>
      <c r="Z184" s="94"/>
      <c r="AA184" s="94"/>
      <c r="AB184" s="111"/>
      <c r="AC184" s="111"/>
      <c r="AD184" s="111"/>
      <c r="AE184" s="111"/>
      <c r="AF184" s="111"/>
      <c r="AG184" s="111"/>
      <c r="AH184" s="111"/>
      <c r="AI184" s="111"/>
      <c r="AJ184" s="111"/>
      <c r="AK184" s="111"/>
      <c r="AL184" s="111"/>
      <c r="AM184" s="111"/>
    </row>
    <row r="185" spans="1:39" x14ac:dyDescent="0.2">
      <c r="A185" s="85" t="s">
        <v>205</v>
      </c>
      <c r="B185" s="12" t="s">
        <v>779</v>
      </c>
      <c r="C185" s="12" t="s">
        <v>599</v>
      </c>
      <c r="D185" s="11" t="s">
        <v>586</v>
      </c>
      <c r="E185" s="11" t="s">
        <v>1621</v>
      </c>
      <c r="F185" s="100" t="s">
        <v>1329</v>
      </c>
      <c r="G185" s="14">
        <v>40238.277000000002</v>
      </c>
      <c r="H185" s="12">
        <v>35760.498</v>
      </c>
      <c r="I185" s="12">
        <v>40048.11</v>
      </c>
      <c r="J185" s="12">
        <v>30954.885999999999</v>
      </c>
      <c r="K185" s="12">
        <v>9866.8690000000006</v>
      </c>
      <c r="L185" s="12">
        <v>6042.2079999999996</v>
      </c>
      <c r="M185" s="12">
        <v>2168.86</v>
      </c>
      <c r="N185" s="12">
        <v>1749.7190000000001</v>
      </c>
      <c r="O185" s="12">
        <v>13649.290999999999</v>
      </c>
      <c r="P185" s="12">
        <v>37774.394999999997</v>
      </c>
      <c r="Q185" s="12">
        <v>40579.849000000002</v>
      </c>
      <c r="R185" s="12">
        <v>37962.137000000002</v>
      </c>
      <c r="S185" s="77">
        <f t="shared" si="2"/>
        <v>296795.09899999999</v>
      </c>
      <c r="W185" s="94"/>
      <c r="X185" s="94"/>
      <c r="Y185" s="94"/>
      <c r="Z185" s="94"/>
      <c r="AA185" s="94"/>
      <c r="AB185" s="111"/>
      <c r="AC185" s="111"/>
      <c r="AD185" s="111"/>
      <c r="AE185" s="111"/>
      <c r="AF185" s="111"/>
      <c r="AG185" s="111"/>
      <c r="AH185" s="111"/>
      <c r="AI185" s="111"/>
      <c r="AJ185" s="111"/>
      <c r="AK185" s="111"/>
      <c r="AL185" s="111"/>
      <c r="AM185" s="111"/>
    </row>
    <row r="186" spans="1:39" x14ac:dyDescent="0.2">
      <c r="A186" s="85" t="s">
        <v>210</v>
      </c>
      <c r="B186" s="12" t="s">
        <v>780</v>
      </c>
      <c r="C186" s="12" t="s">
        <v>647</v>
      </c>
      <c r="D186" s="11" t="s">
        <v>586</v>
      </c>
      <c r="E186" s="11" t="s">
        <v>1621</v>
      </c>
      <c r="F186" s="100" t="s">
        <v>1329</v>
      </c>
      <c r="G186" s="14">
        <v>5372.9260000000004</v>
      </c>
      <c r="H186" s="12">
        <v>5162.1779999999999</v>
      </c>
      <c r="I186" s="12">
        <v>5382.7190000000001</v>
      </c>
      <c r="J186" s="12">
        <v>5232.6329999999998</v>
      </c>
      <c r="K186" s="12">
        <v>5344.6859999999997</v>
      </c>
      <c r="L186" s="12">
        <v>4883.1400000000003</v>
      </c>
      <c r="M186" s="12">
        <v>5199.0749999999998</v>
      </c>
      <c r="N186" s="12">
        <v>4822.875</v>
      </c>
      <c r="O186" s="12">
        <v>4810.3770000000004</v>
      </c>
      <c r="P186" s="12">
        <v>5370.1469999999999</v>
      </c>
      <c r="Q186" s="12">
        <v>4743.3599999999997</v>
      </c>
      <c r="R186" s="12">
        <v>5048.5680000000002</v>
      </c>
      <c r="S186" s="77">
        <f t="shared" si="2"/>
        <v>61372.683999999994</v>
      </c>
      <c r="W186" s="94"/>
      <c r="X186" s="94"/>
      <c r="Y186" s="94"/>
      <c r="Z186" s="94"/>
      <c r="AA186" s="94"/>
      <c r="AB186" s="111"/>
      <c r="AC186" s="111"/>
      <c r="AD186" s="111"/>
      <c r="AE186" s="111"/>
      <c r="AF186" s="111"/>
      <c r="AG186" s="111"/>
      <c r="AH186" s="111"/>
      <c r="AI186" s="111"/>
      <c r="AJ186" s="111"/>
      <c r="AK186" s="111"/>
      <c r="AL186" s="111"/>
      <c r="AM186" s="111"/>
    </row>
    <row r="187" spans="1:39" x14ac:dyDescent="0.2">
      <c r="A187" s="85" t="s">
        <v>210</v>
      </c>
      <c r="B187" s="12" t="s">
        <v>781</v>
      </c>
      <c r="C187" s="12" t="s">
        <v>647</v>
      </c>
      <c r="D187" s="11" t="s">
        <v>586</v>
      </c>
      <c r="E187" s="11" t="s">
        <v>1621</v>
      </c>
      <c r="F187" s="100" t="s">
        <v>1329</v>
      </c>
      <c r="G187" s="14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77">
        <f t="shared" si="2"/>
        <v>0</v>
      </c>
      <c r="W187" s="94"/>
      <c r="X187" s="94"/>
      <c r="Y187" s="94"/>
      <c r="Z187" s="94"/>
      <c r="AA187" s="94"/>
      <c r="AB187" s="111"/>
      <c r="AC187" s="111"/>
      <c r="AD187" s="111"/>
      <c r="AE187" s="111"/>
      <c r="AF187" s="111"/>
      <c r="AG187" s="111"/>
      <c r="AH187" s="111"/>
      <c r="AI187" s="111"/>
      <c r="AJ187" s="111"/>
      <c r="AK187" s="111"/>
      <c r="AL187" s="111"/>
      <c r="AM187" s="111"/>
    </row>
    <row r="188" spans="1:39" x14ac:dyDescent="0.2">
      <c r="A188" s="85" t="s">
        <v>210</v>
      </c>
      <c r="B188" s="12" t="s">
        <v>782</v>
      </c>
      <c r="C188" s="12" t="s">
        <v>647</v>
      </c>
      <c r="D188" s="11" t="s">
        <v>586</v>
      </c>
      <c r="E188" s="11" t="s">
        <v>1621</v>
      </c>
      <c r="F188" s="100" t="s">
        <v>1329</v>
      </c>
      <c r="G188" s="14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77">
        <f t="shared" si="2"/>
        <v>0</v>
      </c>
      <c r="W188" s="94"/>
      <c r="X188" s="94"/>
      <c r="Y188" s="94"/>
      <c r="Z188" s="94"/>
      <c r="AA188" s="94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</row>
    <row r="189" spans="1:39" x14ac:dyDescent="0.2">
      <c r="A189" s="85" t="s">
        <v>210</v>
      </c>
      <c r="B189" s="12" t="s">
        <v>783</v>
      </c>
      <c r="C189" s="12" t="s">
        <v>647</v>
      </c>
      <c r="D189" s="11" t="s">
        <v>586</v>
      </c>
      <c r="E189" s="11" t="s">
        <v>1621</v>
      </c>
      <c r="F189" s="100" t="s">
        <v>1329</v>
      </c>
      <c r="G189" s="14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77">
        <f t="shared" si="2"/>
        <v>0</v>
      </c>
      <c r="W189" s="94"/>
      <c r="X189" s="94"/>
      <c r="Y189" s="94"/>
      <c r="Z189" s="94"/>
      <c r="AA189" s="94"/>
      <c r="AB189" s="111"/>
      <c r="AC189" s="111"/>
      <c r="AD189" s="111"/>
      <c r="AE189" s="111"/>
      <c r="AF189" s="111"/>
      <c r="AG189" s="111"/>
      <c r="AH189" s="111"/>
      <c r="AI189" s="111"/>
      <c r="AJ189" s="111"/>
      <c r="AK189" s="111"/>
      <c r="AL189" s="111"/>
      <c r="AM189" s="111"/>
    </row>
    <row r="190" spans="1:39" x14ac:dyDescent="0.2">
      <c r="A190" s="85" t="s">
        <v>212</v>
      </c>
      <c r="B190" s="12" t="s">
        <v>784</v>
      </c>
      <c r="C190" s="12" t="s">
        <v>599</v>
      </c>
      <c r="D190" s="11" t="s">
        <v>586</v>
      </c>
      <c r="E190" s="11" t="s">
        <v>1621</v>
      </c>
      <c r="F190" s="100" t="s">
        <v>1329</v>
      </c>
      <c r="G190" s="14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77">
        <f t="shared" si="2"/>
        <v>0</v>
      </c>
      <c r="W190" s="94"/>
      <c r="X190" s="94"/>
      <c r="Y190" s="94"/>
      <c r="Z190" s="94"/>
      <c r="AA190" s="94"/>
      <c r="AB190" s="111"/>
      <c r="AC190" s="111"/>
      <c r="AD190" s="111"/>
      <c r="AE190" s="111"/>
      <c r="AF190" s="111"/>
      <c r="AG190" s="111"/>
      <c r="AH190" s="111"/>
      <c r="AI190" s="111"/>
      <c r="AJ190" s="111"/>
      <c r="AK190" s="111"/>
      <c r="AL190" s="111"/>
      <c r="AM190" s="111"/>
    </row>
    <row r="191" spans="1:39" x14ac:dyDescent="0.2">
      <c r="A191" s="85" t="s">
        <v>212</v>
      </c>
      <c r="B191" s="12" t="s">
        <v>785</v>
      </c>
      <c r="C191" s="12" t="s">
        <v>599</v>
      </c>
      <c r="D191" s="11" t="s">
        <v>586</v>
      </c>
      <c r="E191" s="11" t="s">
        <v>1621</v>
      </c>
      <c r="F191" s="100" t="s">
        <v>1329</v>
      </c>
      <c r="G191" s="14">
        <v>60096.572</v>
      </c>
      <c r="H191" s="12">
        <v>56152.578999999998</v>
      </c>
      <c r="I191" s="12">
        <v>46376.911999999997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77">
        <f t="shared" si="2"/>
        <v>162626.06299999999</v>
      </c>
      <c r="W191" s="94"/>
      <c r="X191" s="94"/>
      <c r="Y191" s="94"/>
      <c r="Z191" s="94"/>
      <c r="AA191" s="94"/>
      <c r="AB191" s="111"/>
      <c r="AC191" s="111"/>
      <c r="AD191" s="111"/>
      <c r="AE191" s="111"/>
      <c r="AF191" s="111"/>
      <c r="AG191" s="111"/>
      <c r="AH191" s="111"/>
      <c r="AI191" s="111"/>
      <c r="AJ191" s="111"/>
      <c r="AK191" s="111"/>
      <c r="AL191" s="111"/>
      <c r="AM191" s="111"/>
    </row>
    <row r="192" spans="1:39" x14ac:dyDescent="0.2">
      <c r="A192" s="85" t="s">
        <v>212</v>
      </c>
      <c r="B192" s="12" t="s">
        <v>786</v>
      </c>
      <c r="C192" s="12" t="s">
        <v>599</v>
      </c>
      <c r="D192" s="11" t="s">
        <v>586</v>
      </c>
      <c r="E192" s="11" t="s">
        <v>1621</v>
      </c>
      <c r="F192" s="100" t="s">
        <v>1329</v>
      </c>
      <c r="G192" s="14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77">
        <f t="shared" si="2"/>
        <v>0</v>
      </c>
      <c r="W192" s="94"/>
      <c r="X192" s="94"/>
      <c r="Y192" s="94"/>
      <c r="Z192" s="94"/>
      <c r="AA192" s="94"/>
      <c r="AB192" s="111"/>
      <c r="AC192" s="111"/>
      <c r="AD192" s="111"/>
      <c r="AE192" s="111"/>
      <c r="AF192" s="111"/>
      <c r="AG192" s="111"/>
      <c r="AH192" s="111"/>
      <c r="AI192" s="111"/>
      <c r="AJ192" s="111"/>
      <c r="AK192" s="111"/>
      <c r="AL192" s="111"/>
      <c r="AM192" s="111"/>
    </row>
    <row r="193" spans="1:39" x14ac:dyDescent="0.2">
      <c r="A193" s="85" t="s">
        <v>212</v>
      </c>
      <c r="B193" s="12" t="s">
        <v>787</v>
      </c>
      <c r="C193" s="12" t="s">
        <v>599</v>
      </c>
      <c r="D193" s="11" t="s">
        <v>586</v>
      </c>
      <c r="E193" s="11" t="s">
        <v>1621</v>
      </c>
      <c r="F193" s="100" t="s">
        <v>1329</v>
      </c>
      <c r="G193" s="14">
        <v>36954.449000000001</v>
      </c>
      <c r="H193" s="12">
        <v>29413.256000000001</v>
      </c>
      <c r="I193" s="12">
        <v>27567.334999999999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77">
        <f t="shared" si="2"/>
        <v>93935.040000000008</v>
      </c>
      <c r="W193" s="94"/>
      <c r="X193" s="94"/>
      <c r="Y193" s="94"/>
      <c r="Z193" s="94"/>
      <c r="AA193" s="94"/>
      <c r="AB193" s="111"/>
      <c r="AC193" s="111"/>
      <c r="AD193" s="111"/>
      <c r="AE193" s="111"/>
      <c r="AF193" s="111"/>
      <c r="AG193" s="111"/>
      <c r="AH193" s="111"/>
      <c r="AI193" s="111"/>
      <c r="AJ193" s="111"/>
      <c r="AK193" s="111"/>
      <c r="AL193" s="111"/>
      <c r="AM193" s="111"/>
    </row>
    <row r="194" spans="1:39" x14ac:dyDescent="0.2">
      <c r="A194" s="85" t="s">
        <v>212</v>
      </c>
      <c r="B194" s="12" t="s">
        <v>788</v>
      </c>
      <c r="C194" s="12" t="s">
        <v>599</v>
      </c>
      <c r="D194" s="11" t="s">
        <v>586</v>
      </c>
      <c r="E194" s="11" t="s">
        <v>1621</v>
      </c>
      <c r="F194" s="100" t="s">
        <v>1329</v>
      </c>
      <c r="G194" s="14">
        <v>43673.440000000002</v>
      </c>
      <c r="H194" s="12">
        <v>34761.120000000003</v>
      </c>
      <c r="I194" s="12">
        <v>32569.857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77">
        <f t="shared" si="2"/>
        <v>111004.417</v>
      </c>
      <c r="W194" s="94"/>
      <c r="X194" s="94"/>
      <c r="Y194" s="94"/>
      <c r="Z194" s="94"/>
      <c r="AA194" s="94"/>
      <c r="AB194" s="111"/>
      <c r="AC194" s="111"/>
      <c r="AD194" s="111"/>
      <c r="AE194" s="111"/>
      <c r="AF194" s="111"/>
      <c r="AG194" s="111"/>
      <c r="AH194" s="111"/>
      <c r="AI194" s="111"/>
      <c r="AJ194" s="111"/>
      <c r="AK194" s="111"/>
      <c r="AL194" s="111"/>
      <c r="AM194" s="111"/>
    </row>
    <row r="195" spans="1:39" x14ac:dyDescent="0.2">
      <c r="A195" s="85" t="s">
        <v>212</v>
      </c>
      <c r="B195" s="12" t="s">
        <v>789</v>
      </c>
      <c r="C195" s="12" t="s">
        <v>599</v>
      </c>
      <c r="D195" s="11" t="s">
        <v>586</v>
      </c>
      <c r="E195" s="11" t="s">
        <v>1621</v>
      </c>
      <c r="F195" s="100" t="s">
        <v>1329</v>
      </c>
      <c r="G195" s="14">
        <v>43673.440000000002</v>
      </c>
      <c r="H195" s="12">
        <v>34761.120000000003</v>
      </c>
      <c r="I195" s="12">
        <v>32569.857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77">
        <f t="shared" si="2"/>
        <v>111004.417</v>
      </c>
      <c r="W195" s="94"/>
      <c r="X195" s="94"/>
      <c r="Y195" s="94"/>
      <c r="Z195" s="94"/>
      <c r="AA195" s="94"/>
      <c r="AB195" s="111"/>
      <c r="AC195" s="111"/>
      <c r="AD195" s="111"/>
      <c r="AE195" s="111"/>
      <c r="AF195" s="111"/>
      <c r="AG195" s="111"/>
      <c r="AH195" s="111"/>
      <c r="AI195" s="111"/>
      <c r="AJ195" s="111"/>
      <c r="AK195" s="111"/>
      <c r="AL195" s="111"/>
      <c r="AM195" s="111"/>
    </row>
    <row r="196" spans="1:39" x14ac:dyDescent="0.2">
      <c r="A196" s="85" t="s">
        <v>212</v>
      </c>
      <c r="B196" s="12" t="s">
        <v>790</v>
      </c>
      <c r="C196" s="12" t="s">
        <v>599</v>
      </c>
      <c r="D196" s="11" t="s">
        <v>586</v>
      </c>
      <c r="E196" s="11" t="s">
        <v>1621</v>
      </c>
      <c r="F196" s="100" t="s">
        <v>1329</v>
      </c>
      <c r="G196" s="14">
        <v>43673.440000000002</v>
      </c>
      <c r="H196" s="12">
        <v>34761.120000000003</v>
      </c>
      <c r="I196" s="12">
        <v>27573.865000000002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77">
        <f t="shared" si="2"/>
        <v>106008.425</v>
      </c>
      <c r="W196" s="94"/>
      <c r="X196" s="94"/>
      <c r="Y196" s="94"/>
      <c r="Z196" s="94"/>
      <c r="AA196" s="94"/>
      <c r="AB196" s="111"/>
      <c r="AC196" s="111"/>
      <c r="AD196" s="111"/>
      <c r="AE196" s="111"/>
      <c r="AF196" s="111"/>
      <c r="AG196" s="111"/>
      <c r="AH196" s="111"/>
      <c r="AI196" s="111"/>
      <c r="AJ196" s="111"/>
      <c r="AK196" s="111"/>
      <c r="AL196" s="111"/>
      <c r="AM196" s="111"/>
    </row>
    <row r="197" spans="1:39" x14ac:dyDescent="0.2">
      <c r="A197" s="85" t="s">
        <v>212</v>
      </c>
      <c r="B197" s="12" t="s">
        <v>791</v>
      </c>
      <c r="C197" s="12" t="s">
        <v>599</v>
      </c>
      <c r="D197" s="11" t="s">
        <v>586</v>
      </c>
      <c r="E197" s="11" t="s">
        <v>1621</v>
      </c>
      <c r="F197" s="100" t="s">
        <v>1329</v>
      </c>
      <c r="G197" s="14">
        <v>33594.953999999998</v>
      </c>
      <c r="H197" s="12">
        <v>26739.323</v>
      </c>
      <c r="I197" s="12">
        <v>25157.749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77">
        <f t="shared" si="2"/>
        <v>85492.025999999998</v>
      </c>
      <c r="W197" s="94"/>
      <c r="X197" s="94"/>
      <c r="Y197" s="94"/>
      <c r="Z197" s="94"/>
      <c r="AA197" s="94"/>
      <c r="AB197" s="111"/>
      <c r="AC197" s="111"/>
      <c r="AD197" s="111"/>
      <c r="AE197" s="111"/>
      <c r="AF197" s="111"/>
      <c r="AG197" s="111"/>
      <c r="AH197" s="111"/>
      <c r="AI197" s="111"/>
      <c r="AJ197" s="111"/>
      <c r="AK197" s="111"/>
      <c r="AL197" s="111"/>
      <c r="AM197" s="111"/>
    </row>
    <row r="198" spans="1:39" x14ac:dyDescent="0.2">
      <c r="A198" s="85" t="s">
        <v>212</v>
      </c>
      <c r="B198" s="12" t="s">
        <v>792</v>
      </c>
      <c r="C198" s="12" t="s">
        <v>599</v>
      </c>
      <c r="D198" s="11" t="s">
        <v>586</v>
      </c>
      <c r="E198" s="11" t="s">
        <v>1621</v>
      </c>
      <c r="F198" s="100" t="s">
        <v>1329</v>
      </c>
      <c r="G198" s="14">
        <v>33594.953999999998</v>
      </c>
      <c r="H198" s="12">
        <v>26739.323</v>
      </c>
      <c r="I198" s="12">
        <v>25157.749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77">
        <f t="shared" ref="S198:S261" si="3">SUM(G198:R198)</f>
        <v>85492.025999999998</v>
      </c>
      <c r="W198" s="94"/>
      <c r="X198" s="94"/>
      <c r="Y198" s="94"/>
      <c r="Z198" s="94"/>
      <c r="AA198" s="94"/>
      <c r="AB198" s="111"/>
      <c r="AC198" s="111"/>
      <c r="AD198" s="111"/>
      <c r="AE198" s="111"/>
      <c r="AF198" s="111"/>
      <c r="AG198" s="111"/>
      <c r="AH198" s="111"/>
      <c r="AI198" s="111"/>
      <c r="AJ198" s="111"/>
      <c r="AK198" s="111"/>
      <c r="AL198" s="111"/>
      <c r="AM198" s="111"/>
    </row>
    <row r="199" spans="1:39" x14ac:dyDescent="0.2">
      <c r="A199" s="85" t="s">
        <v>212</v>
      </c>
      <c r="B199" s="12" t="s">
        <v>793</v>
      </c>
      <c r="C199" s="12" t="s">
        <v>599</v>
      </c>
      <c r="D199" s="11" t="s">
        <v>586</v>
      </c>
      <c r="E199" s="11" t="s">
        <v>1621</v>
      </c>
      <c r="F199" s="100" t="s">
        <v>1329</v>
      </c>
      <c r="G199" s="14">
        <v>33594.953999999998</v>
      </c>
      <c r="H199" s="12">
        <v>26739.323</v>
      </c>
      <c r="I199" s="12">
        <v>22084.244999999999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77">
        <f t="shared" si="3"/>
        <v>82418.521999999997</v>
      </c>
      <c r="W199" s="94"/>
      <c r="X199" s="94"/>
      <c r="Y199" s="94"/>
      <c r="Z199" s="94"/>
      <c r="AA199" s="94"/>
      <c r="AB199" s="111"/>
      <c r="AC199" s="111"/>
      <c r="AD199" s="111"/>
      <c r="AE199" s="111"/>
      <c r="AF199" s="111"/>
      <c r="AG199" s="111"/>
      <c r="AH199" s="111"/>
      <c r="AI199" s="111"/>
      <c r="AJ199" s="111"/>
      <c r="AK199" s="111"/>
      <c r="AL199" s="111"/>
      <c r="AM199" s="111"/>
    </row>
    <row r="200" spans="1:39" x14ac:dyDescent="0.2">
      <c r="A200" s="85" t="s">
        <v>212</v>
      </c>
      <c r="B200" s="12" t="s">
        <v>794</v>
      </c>
      <c r="C200" s="12" t="s">
        <v>599</v>
      </c>
      <c r="D200" s="11" t="s">
        <v>586</v>
      </c>
      <c r="E200" s="11" t="s">
        <v>1621</v>
      </c>
      <c r="F200" s="100" t="s">
        <v>1329</v>
      </c>
      <c r="G200" s="14">
        <v>9697.0969999999998</v>
      </c>
      <c r="H200" s="12">
        <v>2800.0709999999999</v>
      </c>
      <c r="I200" s="12">
        <v>4436.8829999999998</v>
      </c>
      <c r="J200" s="12">
        <v>2058.627</v>
      </c>
      <c r="K200" s="12">
        <v>1360.9639999999999</v>
      </c>
      <c r="L200" s="12">
        <v>0</v>
      </c>
      <c r="M200" s="12">
        <v>8054.0519999999997</v>
      </c>
      <c r="N200" s="12">
        <v>2023.835</v>
      </c>
      <c r="O200" s="12">
        <v>8455.7620000000006</v>
      </c>
      <c r="P200" s="12">
        <v>3149.0259999999998</v>
      </c>
      <c r="Q200" s="12">
        <v>5524.7759999999998</v>
      </c>
      <c r="R200" s="12">
        <v>11466.715</v>
      </c>
      <c r="S200" s="77">
        <f t="shared" si="3"/>
        <v>59027.80799999999</v>
      </c>
      <c r="W200" s="94"/>
      <c r="X200" s="94"/>
      <c r="Y200" s="94"/>
      <c r="Z200" s="94"/>
      <c r="AA200" s="94"/>
      <c r="AB200" s="111"/>
      <c r="AC200" s="111"/>
      <c r="AD200" s="111"/>
      <c r="AE200" s="111"/>
      <c r="AF200" s="111"/>
      <c r="AG200" s="111"/>
      <c r="AH200" s="111"/>
      <c r="AI200" s="111"/>
      <c r="AJ200" s="111"/>
      <c r="AK200" s="111"/>
      <c r="AL200" s="111"/>
      <c r="AM200" s="111"/>
    </row>
    <row r="201" spans="1:39" x14ac:dyDescent="0.2">
      <c r="A201" s="85" t="s">
        <v>212</v>
      </c>
      <c r="B201" s="12" t="s">
        <v>795</v>
      </c>
      <c r="C201" s="12" t="s">
        <v>599</v>
      </c>
      <c r="D201" s="11" t="s">
        <v>586</v>
      </c>
      <c r="E201" s="11" t="s">
        <v>1621</v>
      </c>
      <c r="F201" s="100" t="s">
        <v>1329</v>
      </c>
      <c r="G201" s="14">
        <v>12363.216</v>
      </c>
      <c r="H201" s="12">
        <v>2601.9870000000001</v>
      </c>
      <c r="I201" s="12">
        <v>4308.8289999999997</v>
      </c>
      <c r="J201" s="12">
        <v>543.32100000000003</v>
      </c>
      <c r="K201" s="12">
        <v>524.54499999999996</v>
      </c>
      <c r="L201" s="12">
        <v>0</v>
      </c>
      <c r="M201" s="12">
        <v>6852.5820000000003</v>
      </c>
      <c r="N201" s="12">
        <v>1865.675</v>
      </c>
      <c r="O201" s="12">
        <v>4554.6360000000004</v>
      </c>
      <c r="P201" s="12">
        <v>4534.5749999999998</v>
      </c>
      <c r="Q201" s="12">
        <v>5691.5209999999997</v>
      </c>
      <c r="R201" s="12">
        <v>14535.333000000001</v>
      </c>
      <c r="S201" s="77">
        <f t="shared" si="3"/>
        <v>58376.219999999994</v>
      </c>
      <c r="W201" s="94"/>
      <c r="X201" s="94"/>
      <c r="Y201" s="94"/>
      <c r="Z201" s="94"/>
      <c r="AA201" s="94"/>
      <c r="AB201" s="111"/>
      <c r="AC201" s="111"/>
      <c r="AD201" s="111"/>
      <c r="AE201" s="111"/>
      <c r="AF201" s="111"/>
      <c r="AG201" s="111"/>
      <c r="AH201" s="111"/>
      <c r="AI201" s="111"/>
      <c r="AJ201" s="111"/>
      <c r="AK201" s="111"/>
      <c r="AL201" s="111"/>
      <c r="AM201" s="111"/>
    </row>
    <row r="202" spans="1:39" x14ac:dyDescent="0.2">
      <c r="A202" s="85" t="s">
        <v>212</v>
      </c>
      <c r="B202" s="12" t="s">
        <v>796</v>
      </c>
      <c r="C202" s="12" t="s">
        <v>599</v>
      </c>
      <c r="D202" s="11" t="s">
        <v>586</v>
      </c>
      <c r="E202" s="11" t="s">
        <v>1621</v>
      </c>
      <c r="F202" s="100" t="s">
        <v>1329</v>
      </c>
      <c r="G202" s="14">
        <v>11397.623</v>
      </c>
      <c r="H202" s="12">
        <v>2659.2379999999998</v>
      </c>
      <c r="I202" s="12">
        <v>3380.614</v>
      </c>
      <c r="J202" s="12">
        <v>620.93700000000001</v>
      </c>
      <c r="K202" s="12">
        <v>1555.386</v>
      </c>
      <c r="L202" s="12">
        <v>0</v>
      </c>
      <c r="M202" s="12">
        <v>7221.3050000000003</v>
      </c>
      <c r="N202" s="12">
        <v>2132.2040000000002</v>
      </c>
      <c r="O202" s="12">
        <v>5205.299</v>
      </c>
      <c r="P202" s="12">
        <v>3516.8850000000002</v>
      </c>
      <c r="Q202" s="12">
        <v>8767.5239999999994</v>
      </c>
      <c r="R202" s="12">
        <v>13104.811</v>
      </c>
      <c r="S202" s="77">
        <f t="shared" si="3"/>
        <v>59561.826000000001</v>
      </c>
      <c r="W202" s="94"/>
      <c r="X202" s="94"/>
      <c r="Y202" s="94"/>
      <c r="Z202" s="94"/>
      <c r="AA202" s="94"/>
      <c r="AB202" s="111"/>
      <c r="AC202" s="111"/>
      <c r="AD202" s="111"/>
      <c r="AE202" s="111"/>
      <c r="AF202" s="111"/>
      <c r="AG202" s="111"/>
      <c r="AH202" s="111"/>
      <c r="AI202" s="111"/>
      <c r="AJ202" s="111"/>
      <c r="AK202" s="111"/>
      <c r="AL202" s="111"/>
      <c r="AM202" s="111"/>
    </row>
    <row r="203" spans="1:39" x14ac:dyDescent="0.2">
      <c r="A203" s="85" t="s">
        <v>212</v>
      </c>
      <c r="B203" s="12" t="s">
        <v>797</v>
      </c>
      <c r="C203" s="12" t="s">
        <v>599</v>
      </c>
      <c r="D203" s="11" t="s">
        <v>586</v>
      </c>
      <c r="E203" s="11" t="s">
        <v>1621</v>
      </c>
      <c r="F203" s="100" t="s">
        <v>1329</v>
      </c>
      <c r="G203" s="14">
        <v>11833.165000000001</v>
      </c>
      <c r="H203" s="12">
        <v>2595.0990000000002</v>
      </c>
      <c r="I203" s="12">
        <v>4964.6350000000002</v>
      </c>
      <c r="J203" s="12">
        <v>2031.242</v>
      </c>
      <c r="K203" s="12">
        <v>6.6719999999999997</v>
      </c>
      <c r="L203" s="12">
        <v>0</v>
      </c>
      <c r="M203" s="12">
        <v>6318.6450000000004</v>
      </c>
      <c r="N203" s="12">
        <v>1989.3309999999999</v>
      </c>
      <c r="O203" s="12">
        <v>11234.453</v>
      </c>
      <c r="P203" s="12">
        <v>3310.1790000000001</v>
      </c>
      <c r="Q203" s="12">
        <v>3820.05</v>
      </c>
      <c r="R203" s="12">
        <v>12354.531000000001</v>
      </c>
      <c r="S203" s="77">
        <f t="shared" si="3"/>
        <v>60458.002000000008</v>
      </c>
      <c r="W203" s="94"/>
      <c r="X203" s="94"/>
      <c r="Y203" s="94"/>
      <c r="Z203" s="94"/>
      <c r="AA203" s="94"/>
      <c r="AB203" s="111"/>
      <c r="AC203" s="111"/>
      <c r="AD203" s="111"/>
      <c r="AE203" s="111"/>
      <c r="AF203" s="111"/>
      <c r="AG203" s="111"/>
      <c r="AH203" s="111"/>
      <c r="AI203" s="111"/>
      <c r="AJ203" s="111"/>
      <c r="AK203" s="111"/>
      <c r="AL203" s="111"/>
      <c r="AM203" s="111"/>
    </row>
    <row r="204" spans="1:39" x14ac:dyDescent="0.2">
      <c r="A204" s="85" t="s">
        <v>212</v>
      </c>
      <c r="B204" s="12" t="s">
        <v>798</v>
      </c>
      <c r="C204" s="12" t="s">
        <v>599</v>
      </c>
      <c r="D204" s="11" t="s">
        <v>586</v>
      </c>
      <c r="E204" s="11" t="s">
        <v>1621</v>
      </c>
      <c r="F204" s="100" t="s">
        <v>1329</v>
      </c>
      <c r="G204" s="14">
        <v>14202.897000000001</v>
      </c>
      <c r="H204" s="12">
        <v>2775.473</v>
      </c>
      <c r="I204" s="12">
        <v>4860.24</v>
      </c>
      <c r="J204" s="12">
        <v>3893.6779999999999</v>
      </c>
      <c r="K204" s="12">
        <v>1360.9639999999999</v>
      </c>
      <c r="L204" s="12">
        <v>0</v>
      </c>
      <c r="M204" s="12">
        <v>8571.2520000000004</v>
      </c>
      <c r="N204" s="12">
        <v>5552.0749999999998</v>
      </c>
      <c r="O204" s="12">
        <v>7642.0360000000001</v>
      </c>
      <c r="P204" s="12">
        <v>4262.7579999999998</v>
      </c>
      <c r="Q204" s="12">
        <v>8817.9060000000009</v>
      </c>
      <c r="R204" s="12">
        <v>12731.525</v>
      </c>
      <c r="S204" s="77">
        <f t="shared" si="3"/>
        <v>74670.804000000004</v>
      </c>
      <c r="W204" s="94"/>
      <c r="X204" s="94"/>
      <c r="Y204" s="94"/>
      <c r="Z204" s="94"/>
      <c r="AA204" s="94"/>
      <c r="AB204" s="111"/>
      <c r="AC204" s="111"/>
      <c r="AD204" s="111"/>
      <c r="AE204" s="111"/>
      <c r="AF204" s="111"/>
      <c r="AG204" s="111"/>
      <c r="AH204" s="111"/>
      <c r="AI204" s="111"/>
      <c r="AJ204" s="111"/>
      <c r="AK204" s="111"/>
      <c r="AL204" s="111"/>
      <c r="AM204" s="111"/>
    </row>
    <row r="205" spans="1:39" x14ac:dyDescent="0.2">
      <c r="A205" s="85" t="s">
        <v>212</v>
      </c>
      <c r="B205" s="12" t="s">
        <v>799</v>
      </c>
      <c r="C205" s="12" t="s">
        <v>599</v>
      </c>
      <c r="D205" s="11" t="s">
        <v>586</v>
      </c>
      <c r="E205" s="11" t="s">
        <v>1621</v>
      </c>
      <c r="F205" s="100" t="s">
        <v>1329</v>
      </c>
      <c r="G205" s="14">
        <v>14114.19</v>
      </c>
      <c r="H205" s="12">
        <v>5695.2539999999999</v>
      </c>
      <c r="I205" s="12">
        <v>5345.4139999999998</v>
      </c>
      <c r="J205" s="12">
        <v>4416.9380000000001</v>
      </c>
      <c r="K205" s="12">
        <v>1360.9639999999999</v>
      </c>
      <c r="L205" s="12">
        <v>0</v>
      </c>
      <c r="M205" s="12">
        <v>10338.013999999999</v>
      </c>
      <c r="N205" s="12">
        <v>5758.6859999999997</v>
      </c>
      <c r="O205" s="12">
        <v>12999.632</v>
      </c>
      <c r="P205" s="12">
        <v>7469.86</v>
      </c>
      <c r="Q205" s="12">
        <v>10059.668</v>
      </c>
      <c r="R205" s="12">
        <v>16020.271000000001</v>
      </c>
      <c r="S205" s="77">
        <f t="shared" si="3"/>
        <v>93578.891000000003</v>
      </c>
      <c r="W205" s="94"/>
      <c r="X205" s="94"/>
      <c r="Y205" s="94"/>
      <c r="Z205" s="94"/>
      <c r="AA205" s="94"/>
      <c r="AB205" s="111"/>
      <c r="AC205" s="111"/>
      <c r="AD205" s="111"/>
      <c r="AE205" s="111"/>
      <c r="AF205" s="111"/>
      <c r="AG205" s="111"/>
      <c r="AH205" s="111"/>
      <c r="AI205" s="111"/>
      <c r="AJ205" s="111"/>
      <c r="AK205" s="111"/>
      <c r="AL205" s="111"/>
      <c r="AM205" s="111"/>
    </row>
    <row r="206" spans="1:39" x14ac:dyDescent="0.2">
      <c r="A206" s="85" t="s">
        <v>212</v>
      </c>
      <c r="B206" s="12" t="s">
        <v>800</v>
      </c>
      <c r="C206" s="12" t="s">
        <v>599</v>
      </c>
      <c r="D206" s="11" t="s">
        <v>586</v>
      </c>
      <c r="E206" s="11" t="s">
        <v>1621</v>
      </c>
      <c r="F206" s="100" t="s">
        <v>1329</v>
      </c>
      <c r="G206" s="14">
        <v>15670.198</v>
      </c>
      <c r="H206" s="12">
        <v>6722.5079999999998</v>
      </c>
      <c r="I206" s="12">
        <v>5612.866</v>
      </c>
      <c r="J206" s="12">
        <v>5047.9319999999998</v>
      </c>
      <c r="K206" s="12">
        <v>0</v>
      </c>
      <c r="L206" s="12">
        <v>0</v>
      </c>
      <c r="M206" s="12">
        <v>4425.8429999999998</v>
      </c>
      <c r="N206" s="12">
        <v>6595.9650000000001</v>
      </c>
      <c r="O206" s="12">
        <v>11298.232</v>
      </c>
      <c r="P206" s="12">
        <v>7650.5460000000003</v>
      </c>
      <c r="Q206" s="12">
        <v>11294.445</v>
      </c>
      <c r="R206" s="12">
        <v>16936.919000000002</v>
      </c>
      <c r="S206" s="77">
        <f t="shared" si="3"/>
        <v>91255.453999999998</v>
      </c>
      <c r="W206" s="94"/>
      <c r="X206" s="94"/>
      <c r="Y206" s="94"/>
      <c r="Z206" s="94"/>
      <c r="AA206" s="94"/>
      <c r="AB206" s="111"/>
      <c r="AC206" s="111"/>
      <c r="AD206" s="111"/>
      <c r="AE206" s="111"/>
      <c r="AF206" s="111"/>
      <c r="AG206" s="111"/>
      <c r="AH206" s="111"/>
      <c r="AI206" s="111"/>
      <c r="AJ206" s="111"/>
      <c r="AK206" s="111"/>
      <c r="AL206" s="111"/>
      <c r="AM206" s="111"/>
    </row>
    <row r="207" spans="1:39" x14ac:dyDescent="0.2">
      <c r="A207" s="85" t="s">
        <v>212</v>
      </c>
      <c r="B207" s="12" t="s">
        <v>801</v>
      </c>
      <c r="C207" s="12" t="s">
        <v>599</v>
      </c>
      <c r="D207" s="11" t="s">
        <v>586</v>
      </c>
      <c r="E207" s="11" t="s">
        <v>1621</v>
      </c>
      <c r="F207" s="100" t="s">
        <v>1329</v>
      </c>
      <c r="G207" s="14">
        <v>9839.152</v>
      </c>
      <c r="H207" s="12">
        <v>2889.9340000000002</v>
      </c>
      <c r="I207" s="12">
        <v>4670.0069999999996</v>
      </c>
      <c r="J207" s="12">
        <v>543.32100000000003</v>
      </c>
      <c r="K207" s="12">
        <v>1050.866</v>
      </c>
      <c r="L207" s="12">
        <v>0</v>
      </c>
      <c r="M207" s="12">
        <v>1620.357</v>
      </c>
      <c r="N207" s="12">
        <v>3537.9290000000001</v>
      </c>
      <c r="O207" s="12">
        <v>3098.1669999999999</v>
      </c>
      <c r="P207" s="12">
        <v>4017.6990000000001</v>
      </c>
      <c r="Q207" s="12">
        <v>6709.6660000000002</v>
      </c>
      <c r="R207" s="12">
        <v>11467.075999999999</v>
      </c>
      <c r="S207" s="77">
        <f t="shared" si="3"/>
        <v>49444.173999999999</v>
      </c>
      <c r="W207" s="94"/>
      <c r="X207" s="94"/>
      <c r="Y207" s="94"/>
      <c r="Z207" s="94"/>
      <c r="AA207" s="94"/>
      <c r="AB207" s="111"/>
      <c r="AC207" s="111"/>
      <c r="AD207" s="111"/>
      <c r="AE207" s="111"/>
      <c r="AF207" s="111"/>
      <c r="AG207" s="111"/>
      <c r="AH207" s="111"/>
      <c r="AI207" s="111"/>
      <c r="AJ207" s="111"/>
      <c r="AK207" s="111"/>
      <c r="AL207" s="111"/>
      <c r="AM207" s="111"/>
    </row>
    <row r="208" spans="1:39" x14ac:dyDescent="0.2">
      <c r="A208" s="85" t="s">
        <v>212</v>
      </c>
      <c r="B208" s="12" t="s">
        <v>802</v>
      </c>
      <c r="C208" s="12" t="s">
        <v>599</v>
      </c>
      <c r="D208" s="11" t="s">
        <v>586</v>
      </c>
      <c r="E208" s="11" t="s">
        <v>1621</v>
      </c>
      <c r="F208" s="100" t="s">
        <v>1329</v>
      </c>
      <c r="G208" s="14">
        <v>10386.871999999999</v>
      </c>
      <c r="H208" s="12">
        <v>2326.5079999999998</v>
      </c>
      <c r="I208" s="12">
        <v>4271.9979999999996</v>
      </c>
      <c r="J208" s="12">
        <v>2037.289</v>
      </c>
      <c r="K208" s="12">
        <v>0</v>
      </c>
      <c r="L208" s="12">
        <v>0</v>
      </c>
      <c r="M208" s="12">
        <v>1592.5709999999999</v>
      </c>
      <c r="N208" s="12">
        <v>2428.5239999999999</v>
      </c>
      <c r="O208" s="12">
        <v>1545.7619999999999</v>
      </c>
      <c r="P208" s="12">
        <v>4493.232</v>
      </c>
      <c r="Q208" s="12">
        <v>4873.5360000000001</v>
      </c>
      <c r="R208" s="12">
        <v>11467.075999999999</v>
      </c>
      <c r="S208" s="77">
        <f t="shared" si="3"/>
        <v>45423.368000000002</v>
      </c>
      <c r="W208" s="94"/>
      <c r="X208" s="94"/>
      <c r="Y208" s="94"/>
      <c r="Z208" s="94"/>
      <c r="AA208" s="94"/>
      <c r="AB208" s="111"/>
      <c r="AC208" s="111"/>
      <c r="AD208" s="111"/>
      <c r="AE208" s="111"/>
      <c r="AF208" s="111"/>
      <c r="AG208" s="111"/>
      <c r="AH208" s="111"/>
      <c r="AI208" s="111"/>
      <c r="AJ208" s="111"/>
      <c r="AK208" s="111"/>
      <c r="AL208" s="111"/>
      <c r="AM208" s="111"/>
    </row>
    <row r="209" spans="1:39" x14ac:dyDescent="0.2">
      <c r="A209" s="85" t="s">
        <v>212</v>
      </c>
      <c r="B209" s="12" t="s">
        <v>803</v>
      </c>
      <c r="C209" s="12" t="s">
        <v>599</v>
      </c>
      <c r="D209" s="11" t="s">
        <v>586</v>
      </c>
      <c r="E209" s="11" t="s">
        <v>1621</v>
      </c>
      <c r="F209" s="100" t="s">
        <v>1329</v>
      </c>
      <c r="G209" s="14">
        <v>11248.298000000001</v>
      </c>
      <c r="H209" s="12">
        <v>5089.8500000000004</v>
      </c>
      <c r="I209" s="12">
        <v>4617.643</v>
      </c>
      <c r="J209" s="12">
        <v>1414.6690000000001</v>
      </c>
      <c r="K209" s="12">
        <v>0</v>
      </c>
      <c r="L209" s="12">
        <v>0</v>
      </c>
      <c r="M209" s="12">
        <v>1735.414</v>
      </c>
      <c r="N209" s="12">
        <v>1865.675</v>
      </c>
      <c r="O209" s="12">
        <v>6903.357</v>
      </c>
      <c r="P209" s="12">
        <v>4951.1260000000002</v>
      </c>
      <c r="Q209" s="12">
        <v>5197.7049999999999</v>
      </c>
      <c r="R209" s="12">
        <v>11467.075999999999</v>
      </c>
      <c r="S209" s="77">
        <f t="shared" si="3"/>
        <v>54490.813000000009</v>
      </c>
      <c r="W209" s="94"/>
      <c r="X209" s="94"/>
      <c r="Y209" s="94"/>
      <c r="Z209" s="94"/>
      <c r="AA209" s="94"/>
      <c r="AB209" s="111"/>
      <c r="AC209" s="111"/>
      <c r="AD209" s="111"/>
      <c r="AE209" s="111"/>
      <c r="AF209" s="111"/>
      <c r="AG209" s="111"/>
      <c r="AH209" s="111"/>
      <c r="AI209" s="111"/>
      <c r="AJ209" s="111"/>
      <c r="AK209" s="111"/>
      <c r="AL209" s="111"/>
      <c r="AM209" s="111"/>
    </row>
    <row r="210" spans="1:39" x14ac:dyDescent="0.2">
      <c r="A210" s="85" t="s">
        <v>212</v>
      </c>
      <c r="B210" s="12" t="s">
        <v>804</v>
      </c>
      <c r="C210" s="12" t="s">
        <v>599</v>
      </c>
      <c r="D210" s="11" t="s">
        <v>586</v>
      </c>
      <c r="E210" s="11" t="s">
        <v>1621</v>
      </c>
      <c r="F210" s="100" t="s">
        <v>1329</v>
      </c>
      <c r="G210" s="14">
        <v>13443.968000000001</v>
      </c>
      <c r="H210" s="12">
        <v>3324.0509999999999</v>
      </c>
      <c r="I210" s="12">
        <v>6670.47</v>
      </c>
      <c r="J210" s="12">
        <v>1656.9880000000001</v>
      </c>
      <c r="K210" s="12">
        <v>305.70499999999998</v>
      </c>
      <c r="L210" s="12">
        <v>0</v>
      </c>
      <c r="M210" s="12">
        <v>3032.7939999999999</v>
      </c>
      <c r="N210" s="12">
        <v>4785.0479999999998</v>
      </c>
      <c r="O210" s="12">
        <v>2208.2269999999999</v>
      </c>
      <c r="P210" s="12">
        <v>8087.2560000000003</v>
      </c>
      <c r="Q210" s="12">
        <v>8086.2240000000002</v>
      </c>
      <c r="R210" s="12">
        <v>16381.537</v>
      </c>
      <c r="S210" s="77">
        <f t="shared" si="3"/>
        <v>67982.268000000011</v>
      </c>
      <c r="W210" s="94"/>
      <c r="X210" s="94"/>
      <c r="Y210" s="94"/>
      <c r="Z210" s="94"/>
      <c r="AA210" s="94"/>
      <c r="AB210" s="111"/>
      <c r="AC210" s="111"/>
      <c r="AD210" s="111"/>
      <c r="AE210" s="111"/>
      <c r="AF210" s="111"/>
      <c r="AG210" s="111"/>
      <c r="AH210" s="111"/>
      <c r="AI210" s="111"/>
      <c r="AJ210" s="111"/>
      <c r="AK210" s="111"/>
      <c r="AL210" s="111"/>
      <c r="AM210" s="111"/>
    </row>
    <row r="211" spans="1:39" x14ac:dyDescent="0.2">
      <c r="A211" s="85" t="s">
        <v>212</v>
      </c>
      <c r="B211" s="12" t="s">
        <v>805</v>
      </c>
      <c r="C211" s="12" t="s">
        <v>599</v>
      </c>
      <c r="D211" s="11" t="s">
        <v>586</v>
      </c>
      <c r="E211" s="11" t="s">
        <v>1621</v>
      </c>
      <c r="F211" s="100" t="s">
        <v>1329</v>
      </c>
      <c r="G211" s="14">
        <v>26650.912</v>
      </c>
      <c r="H211" s="12">
        <v>6961.0780000000004</v>
      </c>
      <c r="I211" s="12">
        <v>12366.303</v>
      </c>
      <c r="J211" s="12">
        <v>1319.4949999999999</v>
      </c>
      <c r="K211" s="12">
        <v>0</v>
      </c>
      <c r="L211" s="12">
        <v>0</v>
      </c>
      <c r="M211" s="12">
        <v>1497.415</v>
      </c>
      <c r="N211" s="12">
        <v>5364.9930000000004</v>
      </c>
      <c r="O211" s="12">
        <v>31570.530999999999</v>
      </c>
      <c r="P211" s="12">
        <v>16084.637000000001</v>
      </c>
      <c r="Q211" s="12">
        <v>14518.25</v>
      </c>
      <c r="R211" s="12">
        <v>28575.905999999999</v>
      </c>
      <c r="S211" s="77">
        <f t="shared" si="3"/>
        <v>144909.51999999999</v>
      </c>
      <c r="W211" s="94"/>
      <c r="X211" s="94"/>
      <c r="Y211" s="94"/>
      <c r="Z211" s="94"/>
      <c r="AA211" s="94"/>
      <c r="AB211" s="111"/>
      <c r="AC211" s="111"/>
      <c r="AD211" s="111"/>
      <c r="AE211" s="111"/>
      <c r="AF211" s="111"/>
      <c r="AG211" s="111"/>
      <c r="AH211" s="111"/>
      <c r="AI211" s="111"/>
      <c r="AJ211" s="111"/>
      <c r="AK211" s="111"/>
      <c r="AL211" s="111"/>
      <c r="AM211" s="111"/>
    </row>
    <row r="212" spans="1:39" x14ac:dyDescent="0.2">
      <c r="A212" s="85" t="s">
        <v>212</v>
      </c>
      <c r="B212" s="12" t="s">
        <v>806</v>
      </c>
      <c r="C212" s="12" t="s">
        <v>599</v>
      </c>
      <c r="D212" s="11" t="s">
        <v>586</v>
      </c>
      <c r="E212" s="11" t="s">
        <v>1621</v>
      </c>
      <c r="F212" s="100" t="s">
        <v>1329</v>
      </c>
      <c r="G212" s="14">
        <v>0</v>
      </c>
      <c r="H212" s="12">
        <v>0</v>
      </c>
      <c r="I212" s="12">
        <v>0</v>
      </c>
      <c r="J212" s="12">
        <v>0</v>
      </c>
      <c r="K212" s="12">
        <v>0</v>
      </c>
      <c r="L212" s="12"/>
      <c r="M212" s="12">
        <v>0</v>
      </c>
      <c r="N212" s="12"/>
      <c r="O212" s="12"/>
      <c r="P212" s="12"/>
      <c r="Q212" s="12"/>
      <c r="R212" s="12"/>
      <c r="S212" s="77">
        <f t="shared" si="3"/>
        <v>0</v>
      </c>
      <c r="W212" s="94"/>
      <c r="X212" s="94"/>
      <c r="Y212" s="94"/>
      <c r="Z212" s="94"/>
      <c r="AA212" s="94"/>
      <c r="AB212" s="111"/>
      <c r="AC212" s="111"/>
      <c r="AD212" s="111"/>
      <c r="AE212" s="111"/>
      <c r="AF212" s="111"/>
      <c r="AG212" s="111"/>
      <c r="AH212" s="111"/>
      <c r="AI212" s="111"/>
      <c r="AJ212" s="111"/>
      <c r="AK212" s="111"/>
      <c r="AL212" s="111"/>
      <c r="AM212" s="111"/>
    </row>
    <row r="213" spans="1:39" x14ac:dyDescent="0.2">
      <c r="A213" s="85" t="s">
        <v>212</v>
      </c>
      <c r="B213" s="12" t="s">
        <v>807</v>
      </c>
      <c r="C213" s="12" t="s">
        <v>599</v>
      </c>
      <c r="D213" s="11" t="s">
        <v>586</v>
      </c>
      <c r="E213" s="11" t="s">
        <v>1621</v>
      </c>
      <c r="F213" s="100" t="s">
        <v>1329</v>
      </c>
      <c r="G213" s="14">
        <v>29143.282999999999</v>
      </c>
      <c r="H213" s="12">
        <v>30180.224999999999</v>
      </c>
      <c r="I213" s="12">
        <v>24675.553</v>
      </c>
      <c r="J213" s="12">
        <v>12728.136</v>
      </c>
      <c r="K213" s="12">
        <v>18001.638999999999</v>
      </c>
      <c r="L213" s="12">
        <v>9942.1090000000004</v>
      </c>
      <c r="M213" s="12">
        <v>17513.608</v>
      </c>
      <c r="N213" s="12">
        <v>11209.508</v>
      </c>
      <c r="O213" s="12">
        <v>1821.7449999999999</v>
      </c>
      <c r="P213" s="12">
        <v>17146.473999999998</v>
      </c>
      <c r="Q213" s="12">
        <v>23264.199000000001</v>
      </c>
      <c r="R213" s="12">
        <v>27758.298999999999</v>
      </c>
      <c r="S213" s="77">
        <f t="shared" si="3"/>
        <v>223384.77799999996</v>
      </c>
      <c r="W213" s="94"/>
      <c r="X213" s="94"/>
      <c r="Y213" s="94"/>
      <c r="Z213" s="94"/>
      <c r="AA213" s="94"/>
      <c r="AB213" s="111"/>
      <c r="AC213" s="111"/>
      <c r="AD213" s="111"/>
      <c r="AE213" s="111"/>
      <c r="AF213" s="111"/>
      <c r="AG213" s="111"/>
      <c r="AH213" s="111"/>
      <c r="AI213" s="111"/>
      <c r="AJ213" s="111"/>
      <c r="AK213" s="111"/>
      <c r="AL213" s="111"/>
      <c r="AM213" s="111"/>
    </row>
    <row r="214" spans="1:39" x14ac:dyDescent="0.2">
      <c r="A214" s="85" t="s">
        <v>212</v>
      </c>
      <c r="B214" s="12" t="s">
        <v>808</v>
      </c>
      <c r="C214" s="12" t="s">
        <v>599</v>
      </c>
      <c r="D214" s="11" t="s">
        <v>586</v>
      </c>
      <c r="E214" s="11" t="s">
        <v>1621</v>
      </c>
      <c r="F214" s="100" t="s">
        <v>1329</v>
      </c>
      <c r="G214" s="14">
        <v>43731.741000000002</v>
      </c>
      <c r="H214" s="12">
        <v>45348.034</v>
      </c>
      <c r="I214" s="12">
        <v>35764.338000000003</v>
      </c>
      <c r="J214" s="12">
        <v>14065.593999999999</v>
      </c>
      <c r="K214" s="12">
        <v>21921.197</v>
      </c>
      <c r="L214" s="12">
        <v>11380.802</v>
      </c>
      <c r="M214" s="12">
        <v>25518.050999999999</v>
      </c>
      <c r="N214" s="12">
        <v>15534.093000000001</v>
      </c>
      <c r="O214" s="12">
        <v>4655.4960000000001</v>
      </c>
      <c r="P214" s="12">
        <v>20687.002</v>
      </c>
      <c r="Q214" s="12">
        <v>34032.099000000002</v>
      </c>
      <c r="R214" s="12">
        <v>41646.300000000003</v>
      </c>
      <c r="S214" s="77">
        <f t="shared" si="3"/>
        <v>314284.74699999997</v>
      </c>
      <c r="W214" s="94"/>
      <c r="X214" s="94"/>
      <c r="Y214" s="94"/>
      <c r="Z214" s="94"/>
      <c r="AA214" s="94"/>
      <c r="AB214" s="111"/>
      <c r="AC214" s="111"/>
      <c r="AD214" s="111"/>
      <c r="AE214" s="111"/>
      <c r="AF214" s="111"/>
      <c r="AG214" s="111"/>
      <c r="AH214" s="111"/>
      <c r="AI214" s="111"/>
      <c r="AJ214" s="111"/>
      <c r="AK214" s="111"/>
      <c r="AL214" s="111"/>
      <c r="AM214" s="111"/>
    </row>
    <row r="215" spans="1:39" x14ac:dyDescent="0.2">
      <c r="A215" s="85" t="s">
        <v>212</v>
      </c>
      <c r="B215" s="12" t="s">
        <v>809</v>
      </c>
      <c r="C215" s="12" t="s">
        <v>599</v>
      </c>
      <c r="D215" s="11" t="s">
        <v>586</v>
      </c>
      <c r="E215" s="11" t="s">
        <v>1621</v>
      </c>
      <c r="F215" s="100" t="s">
        <v>1329</v>
      </c>
      <c r="G215" s="14">
        <v>43669.372000000003</v>
      </c>
      <c r="H215" s="12">
        <v>44560.915999999997</v>
      </c>
      <c r="I215" s="12">
        <v>30957.303</v>
      </c>
      <c r="J215" s="12">
        <v>7147.2839999999997</v>
      </c>
      <c r="K215" s="12">
        <v>15454.566999999999</v>
      </c>
      <c r="L215" s="12">
        <v>3834.5749999999998</v>
      </c>
      <c r="M215" s="12">
        <v>11602.630999999999</v>
      </c>
      <c r="N215" s="12">
        <v>8164.8689999999997</v>
      </c>
      <c r="O215" s="12">
        <v>947.01800000000003</v>
      </c>
      <c r="P215" s="12">
        <v>17060.444</v>
      </c>
      <c r="Q215" s="12">
        <v>30793.715</v>
      </c>
      <c r="R215" s="12">
        <v>40419.999000000003</v>
      </c>
      <c r="S215" s="77">
        <f t="shared" si="3"/>
        <v>254612.69300000003</v>
      </c>
      <c r="W215" s="94"/>
      <c r="X215" s="94"/>
      <c r="Y215" s="94"/>
      <c r="Z215" s="94"/>
      <c r="AA215" s="94"/>
      <c r="AB215" s="111"/>
      <c r="AC215" s="111"/>
      <c r="AD215" s="111"/>
      <c r="AE215" s="111"/>
      <c r="AF215" s="111"/>
      <c r="AG215" s="111"/>
      <c r="AH215" s="111"/>
      <c r="AI215" s="111"/>
      <c r="AJ215" s="111"/>
      <c r="AK215" s="111"/>
      <c r="AL215" s="111"/>
      <c r="AM215" s="111"/>
    </row>
    <row r="216" spans="1:39" x14ac:dyDescent="0.2">
      <c r="A216" s="85" t="s">
        <v>212</v>
      </c>
      <c r="B216" s="12" t="s">
        <v>810</v>
      </c>
      <c r="C216" s="12" t="s">
        <v>599</v>
      </c>
      <c r="D216" s="11" t="s">
        <v>586</v>
      </c>
      <c r="E216" s="11" t="s">
        <v>1621</v>
      </c>
      <c r="F216" s="100" t="s">
        <v>1329</v>
      </c>
      <c r="G216" s="14">
        <v>23206.197</v>
      </c>
      <c r="H216" s="12">
        <v>34860.052000000003</v>
      </c>
      <c r="I216" s="12">
        <v>29533.513999999999</v>
      </c>
      <c r="J216" s="12">
        <v>5959.8209999999999</v>
      </c>
      <c r="K216" s="12">
        <v>12332.582</v>
      </c>
      <c r="L216" s="12">
        <v>2553.1120000000001</v>
      </c>
      <c r="M216" s="12">
        <v>7560.134</v>
      </c>
      <c r="N216" s="12">
        <v>5856.884</v>
      </c>
      <c r="O216" s="12">
        <v>660.70500000000004</v>
      </c>
      <c r="P216" s="12">
        <v>12509.593000000001</v>
      </c>
      <c r="Q216" s="12">
        <v>25543.315999999999</v>
      </c>
      <c r="R216" s="12">
        <v>35803.29</v>
      </c>
      <c r="S216" s="77">
        <f t="shared" si="3"/>
        <v>196379.2</v>
      </c>
      <c r="W216" s="94"/>
      <c r="X216" s="94"/>
      <c r="Y216" s="94"/>
      <c r="Z216" s="94"/>
      <c r="AA216" s="94"/>
      <c r="AB216" s="111"/>
      <c r="AC216" s="111"/>
      <c r="AD216" s="111"/>
      <c r="AE216" s="111"/>
      <c r="AF216" s="111"/>
      <c r="AG216" s="111"/>
      <c r="AH216" s="111"/>
      <c r="AI216" s="111"/>
      <c r="AJ216" s="111"/>
      <c r="AK216" s="111"/>
      <c r="AL216" s="111"/>
      <c r="AM216" s="111"/>
    </row>
    <row r="217" spans="1:39" x14ac:dyDescent="0.2">
      <c r="A217" s="85" t="s">
        <v>212</v>
      </c>
      <c r="B217" s="12" t="s">
        <v>811</v>
      </c>
      <c r="C217" s="12" t="s">
        <v>599</v>
      </c>
      <c r="D217" s="11" t="s">
        <v>586</v>
      </c>
      <c r="E217" s="11" t="s">
        <v>1621</v>
      </c>
      <c r="F217" s="100" t="s">
        <v>1329</v>
      </c>
      <c r="G217" s="14">
        <v>43745.618000000002</v>
      </c>
      <c r="H217" s="12">
        <v>45274.726000000002</v>
      </c>
      <c r="I217" s="12">
        <v>36383.25</v>
      </c>
      <c r="J217" s="12">
        <v>14665.02</v>
      </c>
      <c r="K217" s="12">
        <v>21942.190999999999</v>
      </c>
      <c r="L217" s="12">
        <v>12750.334999999999</v>
      </c>
      <c r="M217" s="12">
        <v>26269.780999999999</v>
      </c>
      <c r="N217" s="12">
        <v>16006.460999999999</v>
      </c>
      <c r="O217" s="12">
        <v>5104.8040000000001</v>
      </c>
      <c r="P217" s="12">
        <v>21405.53</v>
      </c>
      <c r="Q217" s="12">
        <v>34597.783000000003</v>
      </c>
      <c r="R217" s="12">
        <v>41682.618999999999</v>
      </c>
      <c r="S217" s="77">
        <f t="shared" si="3"/>
        <v>319828.11800000002</v>
      </c>
      <c r="W217" s="94"/>
      <c r="X217" s="94"/>
      <c r="Y217" s="94"/>
      <c r="Z217" s="94"/>
      <c r="AA217" s="94"/>
      <c r="AB217" s="111"/>
      <c r="AC217" s="111"/>
      <c r="AD217" s="111"/>
      <c r="AE217" s="111"/>
      <c r="AF217" s="111"/>
      <c r="AG217" s="111"/>
      <c r="AH217" s="111"/>
      <c r="AI217" s="111"/>
      <c r="AJ217" s="111"/>
      <c r="AK217" s="111"/>
      <c r="AL217" s="111"/>
      <c r="AM217" s="111"/>
    </row>
    <row r="218" spans="1:39" x14ac:dyDescent="0.2">
      <c r="A218" s="85" t="s">
        <v>212</v>
      </c>
      <c r="B218" s="12" t="s">
        <v>812</v>
      </c>
      <c r="C218" s="12" t="s">
        <v>599</v>
      </c>
      <c r="D218" s="11" t="s">
        <v>586</v>
      </c>
      <c r="E218" s="11" t="s">
        <v>1621</v>
      </c>
      <c r="F218" s="100" t="s">
        <v>1329</v>
      </c>
      <c r="G218" s="14">
        <v>34008.97</v>
      </c>
      <c r="H218" s="12">
        <v>35271.569000000003</v>
      </c>
      <c r="I218" s="12">
        <v>27390.743999999999</v>
      </c>
      <c r="J218" s="12">
        <v>10288.912</v>
      </c>
      <c r="K218" s="12">
        <v>15227.855</v>
      </c>
      <c r="L218" s="12">
        <v>8262.1630000000005</v>
      </c>
      <c r="M218" s="12">
        <v>19020.151000000002</v>
      </c>
      <c r="N218" s="12">
        <v>11360.7</v>
      </c>
      <c r="O218" s="12">
        <v>3405.221</v>
      </c>
      <c r="P218" s="12">
        <v>2240.893</v>
      </c>
      <c r="Q218" s="12">
        <v>5001.4880000000003</v>
      </c>
      <c r="R218" s="12">
        <v>32377.05</v>
      </c>
      <c r="S218" s="77">
        <f t="shared" si="3"/>
        <v>203855.71600000001</v>
      </c>
      <c r="W218" s="94"/>
      <c r="X218" s="94"/>
      <c r="Y218" s="94"/>
      <c r="Z218" s="94"/>
      <c r="AA218" s="94"/>
      <c r="AB218" s="111"/>
      <c r="AC218" s="111"/>
      <c r="AD218" s="111"/>
      <c r="AE218" s="111"/>
      <c r="AF218" s="111"/>
      <c r="AG218" s="111"/>
      <c r="AH218" s="111"/>
      <c r="AI218" s="111"/>
      <c r="AJ218" s="111"/>
      <c r="AK218" s="111"/>
      <c r="AL218" s="111"/>
      <c r="AM218" s="111"/>
    </row>
    <row r="219" spans="1:39" x14ac:dyDescent="0.2">
      <c r="A219" s="85" t="s">
        <v>212</v>
      </c>
      <c r="B219" s="12" t="s">
        <v>813</v>
      </c>
      <c r="C219" s="12" t="s">
        <v>599</v>
      </c>
      <c r="D219" s="11" t="s">
        <v>586</v>
      </c>
      <c r="E219" s="11" t="s">
        <v>1621</v>
      </c>
      <c r="F219" s="100" t="s">
        <v>1329</v>
      </c>
      <c r="G219" s="14">
        <v>34032.826999999997</v>
      </c>
      <c r="H219" s="12">
        <v>35412.305999999997</v>
      </c>
      <c r="I219" s="12">
        <v>26369.25</v>
      </c>
      <c r="J219" s="12">
        <v>13024.721</v>
      </c>
      <c r="K219" s="12">
        <v>21771.147000000001</v>
      </c>
      <c r="L219" s="12">
        <v>13585.125</v>
      </c>
      <c r="M219" s="12">
        <v>21570.699000000001</v>
      </c>
      <c r="N219" s="12">
        <v>13077.753000000001</v>
      </c>
      <c r="O219" s="12">
        <v>4299.607</v>
      </c>
      <c r="P219" s="12">
        <v>3556.1260000000002</v>
      </c>
      <c r="Q219" s="12">
        <v>26952.466</v>
      </c>
      <c r="R219" s="12">
        <v>31532.475999999999</v>
      </c>
      <c r="S219" s="77">
        <f t="shared" si="3"/>
        <v>245184.50299999994</v>
      </c>
      <c r="W219" s="94"/>
      <c r="X219" s="94"/>
      <c r="Y219" s="94"/>
      <c r="Z219" s="94"/>
      <c r="AA219" s="94"/>
      <c r="AB219" s="111"/>
      <c r="AC219" s="111"/>
      <c r="AD219" s="111"/>
      <c r="AE219" s="111"/>
      <c r="AF219" s="111"/>
      <c r="AG219" s="111"/>
      <c r="AH219" s="111"/>
      <c r="AI219" s="111"/>
      <c r="AJ219" s="111"/>
      <c r="AK219" s="111"/>
      <c r="AL219" s="111"/>
      <c r="AM219" s="111"/>
    </row>
    <row r="220" spans="1:39" x14ac:dyDescent="0.2">
      <c r="A220" s="85" t="s">
        <v>212</v>
      </c>
      <c r="B220" s="12" t="s">
        <v>814</v>
      </c>
      <c r="C220" s="12" t="s">
        <v>599</v>
      </c>
      <c r="D220" s="11" t="s">
        <v>586</v>
      </c>
      <c r="E220" s="11" t="s">
        <v>1621</v>
      </c>
      <c r="F220" s="100" t="s">
        <v>1329</v>
      </c>
      <c r="G220" s="14">
        <v>33990.483</v>
      </c>
      <c r="H220" s="12">
        <v>34818.237999999998</v>
      </c>
      <c r="I220" s="12">
        <v>27173.741000000002</v>
      </c>
      <c r="J220" s="12">
        <v>10429.666999999999</v>
      </c>
      <c r="K220" s="12">
        <v>16352.213</v>
      </c>
      <c r="L220" s="12">
        <v>7738.7389999999996</v>
      </c>
      <c r="M220" s="12">
        <v>18932.096000000001</v>
      </c>
      <c r="N220" s="12">
        <v>12038.764999999999</v>
      </c>
      <c r="O220" s="12">
        <v>1265.7850000000001</v>
      </c>
      <c r="P220" s="12">
        <v>18631.742999999999</v>
      </c>
      <c r="Q220" s="12">
        <v>26659.177</v>
      </c>
      <c r="R220" s="12">
        <v>32358.733</v>
      </c>
      <c r="S220" s="77">
        <f t="shared" si="3"/>
        <v>240389.37999999998</v>
      </c>
      <c r="W220" s="94"/>
      <c r="X220" s="94"/>
      <c r="Y220" s="94"/>
      <c r="Z220" s="94"/>
      <c r="AA220" s="94"/>
      <c r="AB220" s="111"/>
      <c r="AC220" s="111"/>
      <c r="AD220" s="111"/>
      <c r="AE220" s="111"/>
      <c r="AF220" s="111"/>
      <c r="AG220" s="111"/>
      <c r="AH220" s="111"/>
      <c r="AI220" s="111"/>
      <c r="AJ220" s="111"/>
      <c r="AK220" s="111"/>
      <c r="AL220" s="111"/>
      <c r="AM220" s="111"/>
    </row>
    <row r="221" spans="1:39" x14ac:dyDescent="0.2">
      <c r="A221" s="85" t="s">
        <v>212</v>
      </c>
      <c r="B221" s="12" t="s">
        <v>815</v>
      </c>
      <c r="C221" s="12" t="s">
        <v>599</v>
      </c>
      <c r="D221" s="11" t="s">
        <v>586</v>
      </c>
      <c r="E221" s="11" t="s">
        <v>1621</v>
      </c>
      <c r="F221" s="100" t="s">
        <v>1329</v>
      </c>
      <c r="G221" s="14">
        <v>33985.857000000004</v>
      </c>
      <c r="H221" s="12">
        <v>34803.548000000003</v>
      </c>
      <c r="I221" s="12">
        <v>26514.82</v>
      </c>
      <c r="J221" s="12">
        <v>8414.1209999999992</v>
      </c>
      <c r="K221" s="12">
        <v>15541.894</v>
      </c>
      <c r="L221" s="12">
        <v>5627.25</v>
      </c>
      <c r="M221" s="12">
        <v>14615.437</v>
      </c>
      <c r="N221" s="12">
        <v>10566.663</v>
      </c>
      <c r="O221" s="12">
        <v>928.68799999999999</v>
      </c>
      <c r="P221" s="12">
        <v>13237.883</v>
      </c>
      <c r="Q221" s="12">
        <v>24853.705999999998</v>
      </c>
      <c r="R221" s="12">
        <v>32334.29</v>
      </c>
      <c r="S221" s="77">
        <f t="shared" si="3"/>
        <v>221424.15700000001</v>
      </c>
      <c r="W221" s="94"/>
      <c r="X221" s="94"/>
      <c r="Y221" s="94"/>
      <c r="Z221" s="94"/>
      <c r="AA221" s="94"/>
      <c r="AB221" s="111"/>
      <c r="AC221" s="111"/>
      <c r="AD221" s="111"/>
      <c r="AE221" s="111"/>
      <c r="AF221" s="111"/>
      <c r="AG221" s="111"/>
      <c r="AH221" s="111"/>
      <c r="AI221" s="111"/>
      <c r="AJ221" s="111"/>
      <c r="AK221" s="111"/>
      <c r="AL221" s="111"/>
      <c r="AM221" s="111"/>
    </row>
    <row r="222" spans="1:39" x14ac:dyDescent="0.2">
      <c r="A222" s="85" t="s">
        <v>212</v>
      </c>
      <c r="B222" s="12" t="s">
        <v>816</v>
      </c>
      <c r="C222" s="12" t="s">
        <v>599</v>
      </c>
      <c r="D222" s="11" t="s">
        <v>586</v>
      </c>
      <c r="E222" s="11" t="s">
        <v>1621</v>
      </c>
      <c r="F222" s="100" t="s">
        <v>1329</v>
      </c>
      <c r="G222" s="14">
        <v>43734.735000000001</v>
      </c>
      <c r="H222" s="12">
        <v>44647.510999999999</v>
      </c>
      <c r="I222" s="12">
        <v>32664.611000000001</v>
      </c>
      <c r="J222" s="12">
        <v>12374.717000000001</v>
      </c>
      <c r="K222" s="12">
        <v>20485.725999999999</v>
      </c>
      <c r="L222" s="12">
        <v>10325.041999999999</v>
      </c>
      <c r="M222" s="12">
        <v>21767.136999999999</v>
      </c>
      <c r="N222" s="12">
        <v>13716.266</v>
      </c>
      <c r="O222" s="12">
        <v>4491.4960000000001</v>
      </c>
      <c r="P222" s="12">
        <v>18870.955999999998</v>
      </c>
      <c r="Q222" s="12">
        <v>33173.749000000003</v>
      </c>
      <c r="R222" s="12">
        <v>41669.862999999998</v>
      </c>
      <c r="S222" s="77">
        <f t="shared" si="3"/>
        <v>297921.80900000001</v>
      </c>
      <c r="W222" s="94"/>
      <c r="X222" s="94"/>
      <c r="Y222" s="94"/>
      <c r="Z222" s="94"/>
      <c r="AA222" s="94"/>
      <c r="AB222" s="111"/>
      <c r="AC222" s="111"/>
      <c r="AD222" s="111"/>
      <c r="AE222" s="111"/>
      <c r="AF222" s="111"/>
      <c r="AG222" s="111"/>
      <c r="AH222" s="111"/>
      <c r="AI222" s="111"/>
      <c r="AJ222" s="111"/>
      <c r="AK222" s="111"/>
      <c r="AL222" s="111"/>
      <c r="AM222" s="111"/>
    </row>
    <row r="223" spans="1:39" x14ac:dyDescent="0.2">
      <c r="A223" s="85" t="s">
        <v>212</v>
      </c>
      <c r="B223" s="12" t="s">
        <v>817</v>
      </c>
      <c r="C223" s="12" t="s">
        <v>599</v>
      </c>
      <c r="D223" s="11" t="s">
        <v>586</v>
      </c>
      <c r="E223" s="11" t="s">
        <v>1621</v>
      </c>
      <c r="F223" s="100" t="s">
        <v>1329</v>
      </c>
      <c r="G223" s="14">
        <v>43753.523000000001</v>
      </c>
      <c r="H223" s="12">
        <v>45525.665000000001</v>
      </c>
      <c r="I223" s="12">
        <v>35787.521000000001</v>
      </c>
      <c r="J223" s="12">
        <v>15019.197</v>
      </c>
      <c r="K223" s="12">
        <v>22576.956999999999</v>
      </c>
      <c r="L223" s="12">
        <v>8084.0749999999998</v>
      </c>
      <c r="M223" s="12">
        <v>24638.862000000001</v>
      </c>
      <c r="N223" s="12">
        <v>14760.866</v>
      </c>
      <c r="O223" s="12">
        <v>5146.665</v>
      </c>
      <c r="P223" s="12">
        <v>21786.14</v>
      </c>
      <c r="Q223" s="12">
        <v>33889.913999999997</v>
      </c>
      <c r="R223" s="12">
        <v>41356.675000000003</v>
      </c>
      <c r="S223" s="77">
        <f t="shared" si="3"/>
        <v>312326.06</v>
      </c>
      <c r="W223" s="94"/>
      <c r="X223" s="94"/>
      <c r="Y223" s="94"/>
      <c r="Z223" s="94"/>
      <c r="AA223" s="94"/>
      <c r="AB223" s="111"/>
      <c r="AC223" s="111"/>
      <c r="AD223" s="111"/>
      <c r="AE223" s="111"/>
      <c r="AF223" s="111"/>
      <c r="AG223" s="111"/>
      <c r="AH223" s="111"/>
      <c r="AI223" s="111"/>
      <c r="AJ223" s="111"/>
      <c r="AK223" s="111"/>
      <c r="AL223" s="111"/>
      <c r="AM223" s="111"/>
    </row>
    <row r="224" spans="1:39" x14ac:dyDescent="0.2">
      <c r="A224" s="85" t="s">
        <v>212</v>
      </c>
      <c r="B224" s="12" t="s">
        <v>818</v>
      </c>
      <c r="C224" s="12" t="s">
        <v>599</v>
      </c>
      <c r="D224" s="11" t="s">
        <v>586</v>
      </c>
      <c r="E224" s="11" t="s">
        <v>1621</v>
      </c>
      <c r="F224" s="100" t="s">
        <v>1329</v>
      </c>
      <c r="G224" s="14">
        <v>58294.455999999998</v>
      </c>
      <c r="H224" s="12">
        <v>60459.622000000003</v>
      </c>
      <c r="I224" s="12">
        <v>43423.591999999997</v>
      </c>
      <c r="J224" s="12">
        <v>13883.172</v>
      </c>
      <c r="K224" s="12">
        <v>24659.787</v>
      </c>
      <c r="L224" s="12">
        <v>11149.26</v>
      </c>
      <c r="M224" s="12">
        <v>23298.895</v>
      </c>
      <c r="N224" s="12">
        <v>15530.897000000001</v>
      </c>
      <c r="O224" s="12">
        <v>3186.9589999999998</v>
      </c>
      <c r="P224" s="12">
        <v>21330.325000000001</v>
      </c>
      <c r="Q224" s="12">
        <v>41617.32</v>
      </c>
      <c r="R224" s="12">
        <v>54435.29</v>
      </c>
      <c r="S224" s="77">
        <f t="shared" si="3"/>
        <v>371269.57500000001</v>
      </c>
      <c r="W224" s="94"/>
      <c r="X224" s="94"/>
      <c r="Y224" s="94"/>
      <c r="Z224" s="94"/>
      <c r="AA224" s="94"/>
      <c r="AB224" s="111"/>
      <c r="AC224" s="111"/>
      <c r="AD224" s="111"/>
      <c r="AE224" s="111"/>
      <c r="AF224" s="111"/>
      <c r="AG224" s="111"/>
      <c r="AH224" s="111"/>
      <c r="AI224" s="111"/>
      <c r="AJ224" s="111"/>
      <c r="AK224" s="111"/>
      <c r="AL224" s="111"/>
      <c r="AM224" s="111"/>
    </row>
    <row r="225" spans="1:39" x14ac:dyDescent="0.2">
      <c r="A225" s="85" t="s">
        <v>212</v>
      </c>
      <c r="B225" s="12" t="s">
        <v>819</v>
      </c>
      <c r="C225" s="12" t="s">
        <v>599</v>
      </c>
      <c r="D225" s="11" t="s">
        <v>586</v>
      </c>
      <c r="E225" s="11" t="s">
        <v>1621</v>
      </c>
      <c r="F225" s="100" t="s">
        <v>1329</v>
      </c>
      <c r="G225" s="14">
        <v>1134.624</v>
      </c>
      <c r="H225" s="12">
        <v>0</v>
      </c>
      <c r="I225" s="12">
        <v>1308.077</v>
      </c>
      <c r="J225" s="12">
        <v>0</v>
      </c>
      <c r="K225" s="12">
        <v>396.197</v>
      </c>
      <c r="L225" s="12">
        <v>0</v>
      </c>
      <c r="M225" s="12">
        <v>686.03800000000001</v>
      </c>
      <c r="N225" s="12">
        <v>0</v>
      </c>
      <c r="O225" s="12">
        <v>580.73</v>
      </c>
      <c r="P225" s="12">
        <v>283.82299999999998</v>
      </c>
      <c r="Q225" s="12">
        <v>122.828</v>
      </c>
      <c r="R225" s="12">
        <v>2054.9810000000002</v>
      </c>
      <c r="S225" s="77">
        <f t="shared" si="3"/>
        <v>6567.2980000000007</v>
      </c>
      <c r="W225" s="94"/>
      <c r="X225" s="94"/>
      <c r="Y225" s="94"/>
      <c r="Z225" s="94"/>
      <c r="AA225" s="94"/>
      <c r="AB225" s="111"/>
      <c r="AC225" s="111"/>
      <c r="AD225" s="111"/>
      <c r="AE225" s="111"/>
      <c r="AF225" s="111"/>
      <c r="AG225" s="111"/>
      <c r="AH225" s="111"/>
      <c r="AI225" s="111"/>
      <c r="AJ225" s="111"/>
      <c r="AK225" s="111"/>
      <c r="AL225" s="111"/>
      <c r="AM225" s="111"/>
    </row>
    <row r="226" spans="1:39" x14ac:dyDescent="0.2">
      <c r="A226" s="85" t="s">
        <v>212</v>
      </c>
      <c r="B226" s="12" t="s">
        <v>820</v>
      </c>
      <c r="C226" s="12" t="s">
        <v>599</v>
      </c>
      <c r="D226" s="11" t="s">
        <v>586</v>
      </c>
      <c r="E226" s="11" t="s">
        <v>1621</v>
      </c>
      <c r="F226" s="100" t="s">
        <v>1329</v>
      </c>
      <c r="G226" s="14">
        <v>1392.0450000000001</v>
      </c>
      <c r="H226" s="12">
        <v>0</v>
      </c>
      <c r="I226" s="12">
        <v>581.36900000000003</v>
      </c>
      <c r="J226" s="12">
        <v>0</v>
      </c>
      <c r="K226" s="12">
        <v>139.54400000000001</v>
      </c>
      <c r="L226" s="12">
        <v>0</v>
      </c>
      <c r="M226" s="12">
        <v>304.90899999999999</v>
      </c>
      <c r="N226" s="12">
        <v>0</v>
      </c>
      <c r="O226" s="12">
        <v>556.59799999999996</v>
      </c>
      <c r="P226" s="12">
        <v>324.387</v>
      </c>
      <c r="Q226" s="12">
        <v>0</v>
      </c>
      <c r="R226" s="12">
        <v>92.417000000000002</v>
      </c>
      <c r="S226" s="77">
        <f t="shared" si="3"/>
        <v>3391.2690000000002</v>
      </c>
      <c r="W226" s="94"/>
      <c r="X226" s="94"/>
      <c r="Y226" s="94"/>
      <c r="Z226" s="94"/>
      <c r="AA226" s="94"/>
      <c r="AB226" s="111"/>
      <c r="AC226" s="111"/>
      <c r="AD226" s="111"/>
      <c r="AE226" s="111"/>
      <c r="AF226" s="111"/>
      <c r="AG226" s="111"/>
      <c r="AH226" s="111"/>
      <c r="AI226" s="111"/>
      <c r="AJ226" s="111"/>
      <c r="AK226" s="111"/>
      <c r="AL226" s="111"/>
      <c r="AM226" s="111"/>
    </row>
    <row r="227" spans="1:39" x14ac:dyDescent="0.2">
      <c r="A227" s="85" t="s">
        <v>212</v>
      </c>
      <c r="B227" s="12" t="s">
        <v>821</v>
      </c>
      <c r="C227" s="12" t="s">
        <v>599</v>
      </c>
      <c r="D227" s="11" t="s">
        <v>586</v>
      </c>
      <c r="E227" s="11" t="s">
        <v>1621</v>
      </c>
      <c r="F227" s="100" t="s">
        <v>1329</v>
      </c>
      <c r="G227" s="14">
        <v>3568.4639999999999</v>
      </c>
      <c r="H227" s="12">
        <v>0</v>
      </c>
      <c r="I227" s="12">
        <v>1308.077</v>
      </c>
      <c r="J227" s="12">
        <v>282.37400000000002</v>
      </c>
      <c r="K227" s="12">
        <v>0</v>
      </c>
      <c r="L227" s="12">
        <v>0</v>
      </c>
      <c r="M227" s="12">
        <v>686.03800000000001</v>
      </c>
      <c r="N227" s="12">
        <v>0</v>
      </c>
      <c r="O227" s="12">
        <v>1252.3420000000001</v>
      </c>
      <c r="P227" s="12">
        <v>1209.134</v>
      </c>
      <c r="Q227" s="12">
        <v>122.828</v>
      </c>
      <c r="R227" s="12">
        <v>3729.9949999999999</v>
      </c>
      <c r="S227" s="77">
        <f t="shared" si="3"/>
        <v>12159.252</v>
      </c>
      <c r="W227" s="94"/>
      <c r="X227" s="94"/>
      <c r="Y227" s="94"/>
      <c r="Z227" s="94"/>
      <c r="AA227" s="94"/>
      <c r="AB227" s="111"/>
      <c r="AC227" s="111"/>
      <c r="AD227" s="111"/>
      <c r="AE227" s="111"/>
      <c r="AF227" s="111"/>
      <c r="AG227" s="111"/>
      <c r="AH227" s="111"/>
      <c r="AI227" s="111"/>
      <c r="AJ227" s="111"/>
      <c r="AK227" s="111"/>
      <c r="AL227" s="111"/>
      <c r="AM227" s="111"/>
    </row>
    <row r="228" spans="1:39" x14ac:dyDescent="0.2">
      <c r="A228" s="85" t="s">
        <v>212</v>
      </c>
      <c r="B228" s="12" t="s">
        <v>822</v>
      </c>
      <c r="C228" s="12" t="s">
        <v>599</v>
      </c>
      <c r="D228" s="11" t="s">
        <v>586</v>
      </c>
      <c r="E228" s="11" t="s">
        <v>1621</v>
      </c>
      <c r="F228" s="100" t="s">
        <v>1329</v>
      </c>
      <c r="G228" s="14">
        <v>2418.9290000000001</v>
      </c>
      <c r="H228" s="12">
        <v>0</v>
      </c>
      <c r="I228" s="12">
        <v>3.63</v>
      </c>
      <c r="J228" s="12">
        <v>250.99700000000001</v>
      </c>
      <c r="K228" s="12">
        <v>0</v>
      </c>
      <c r="L228" s="12">
        <v>0</v>
      </c>
      <c r="M228" s="12">
        <v>609.80999999999995</v>
      </c>
      <c r="N228" s="12">
        <v>0</v>
      </c>
      <c r="O228" s="12">
        <v>652.09199999999998</v>
      </c>
      <c r="P228" s="12">
        <v>81.224000000000004</v>
      </c>
      <c r="Q228" s="12">
        <v>0</v>
      </c>
      <c r="R228" s="12">
        <v>1407.8140000000001</v>
      </c>
      <c r="S228" s="77">
        <f t="shared" si="3"/>
        <v>5424.4960000000001</v>
      </c>
      <c r="W228" s="94"/>
      <c r="X228" s="94"/>
      <c r="Y228" s="94"/>
      <c r="Z228" s="94"/>
      <c r="AA228" s="94"/>
      <c r="AB228" s="111"/>
      <c r="AC228" s="111"/>
      <c r="AD228" s="111"/>
      <c r="AE228" s="111"/>
      <c r="AF228" s="111"/>
      <c r="AG228" s="111"/>
      <c r="AH228" s="111"/>
      <c r="AI228" s="111"/>
      <c r="AJ228" s="111"/>
      <c r="AK228" s="111"/>
      <c r="AL228" s="111"/>
      <c r="AM228" s="111"/>
    </row>
    <row r="229" spans="1:39" x14ac:dyDescent="0.2">
      <c r="A229" s="85" t="s">
        <v>212</v>
      </c>
      <c r="B229" s="12" t="s">
        <v>823</v>
      </c>
      <c r="C229" s="12" t="s">
        <v>599</v>
      </c>
      <c r="D229" s="11" t="s">
        <v>586</v>
      </c>
      <c r="E229" s="11" t="s">
        <v>1621</v>
      </c>
      <c r="F229" s="100" t="s">
        <v>1329</v>
      </c>
      <c r="G229" s="14">
        <v>1067.347</v>
      </c>
      <c r="H229" s="12">
        <v>0</v>
      </c>
      <c r="I229" s="12">
        <v>4.0830000000000002</v>
      </c>
      <c r="J229" s="12">
        <v>176.59800000000001</v>
      </c>
      <c r="K229" s="12">
        <v>0</v>
      </c>
      <c r="L229" s="12">
        <v>0</v>
      </c>
      <c r="M229" s="12">
        <v>686.03800000000001</v>
      </c>
      <c r="N229" s="12">
        <v>0</v>
      </c>
      <c r="O229" s="12">
        <v>48.137999999999998</v>
      </c>
      <c r="P229" s="12">
        <v>91.605999999999995</v>
      </c>
      <c r="Q229" s="12">
        <v>0</v>
      </c>
      <c r="R229" s="12">
        <v>1711.2080000000001</v>
      </c>
      <c r="S229" s="77">
        <f t="shared" si="3"/>
        <v>3785.018</v>
      </c>
      <c r="W229" s="94"/>
      <c r="X229" s="94"/>
      <c r="Y229" s="94"/>
      <c r="Z229" s="94"/>
      <c r="AA229" s="94"/>
      <c r="AB229" s="111"/>
      <c r="AC229" s="111"/>
      <c r="AD229" s="111"/>
      <c r="AE229" s="111"/>
      <c r="AF229" s="111"/>
      <c r="AG229" s="111"/>
      <c r="AH229" s="111"/>
      <c r="AI229" s="111"/>
      <c r="AJ229" s="111"/>
      <c r="AK229" s="111"/>
      <c r="AL229" s="111"/>
      <c r="AM229" s="111"/>
    </row>
    <row r="230" spans="1:39" x14ac:dyDescent="0.2">
      <c r="A230" s="85" t="s">
        <v>212</v>
      </c>
      <c r="B230" s="12" t="s">
        <v>824</v>
      </c>
      <c r="C230" s="12" t="s">
        <v>599</v>
      </c>
      <c r="D230" s="11" t="s">
        <v>586</v>
      </c>
      <c r="E230" s="11" t="s">
        <v>1621</v>
      </c>
      <c r="F230" s="100" t="s">
        <v>1329</v>
      </c>
      <c r="G230" s="14">
        <v>2810.797</v>
      </c>
      <c r="H230" s="12">
        <v>0</v>
      </c>
      <c r="I230" s="12">
        <v>1139.7639999999999</v>
      </c>
      <c r="J230" s="12">
        <v>0</v>
      </c>
      <c r="K230" s="12">
        <v>352.41399999999999</v>
      </c>
      <c r="L230" s="12">
        <v>0</v>
      </c>
      <c r="M230" s="12">
        <v>324.39600000000002</v>
      </c>
      <c r="N230" s="12">
        <v>0</v>
      </c>
      <c r="O230" s="12">
        <v>1113.1949999999999</v>
      </c>
      <c r="P230" s="12">
        <v>666.61699999999996</v>
      </c>
      <c r="Q230" s="12">
        <v>0</v>
      </c>
      <c r="R230" s="12">
        <v>2833.7440000000001</v>
      </c>
      <c r="S230" s="77">
        <f t="shared" si="3"/>
        <v>9240.9269999999997</v>
      </c>
      <c r="W230" s="94"/>
      <c r="X230" s="94"/>
      <c r="Y230" s="94"/>
      <c r="Z230" s="94"/>
      <c r="AA230" s="94"/>
      <c r="AB230" s="111"/>
      <c r="AC230" s="111"/>
      <c r="AD230" s="111"/>
      <c r="AE230" s="111"/>
      <c r="AF230" s="111"/>
      <c r="AG230" s="111"/>
      <c r="AH230" s="111"/>
      <c r="AI230" s="111"/>
      <c r="AJ230" s="111"/>
      <c r="AK230" s="111"/>
      <c r="AL230" s="111"/>
      <c r="AM230" s="111"/>
    </row>
    <row r="231" spans="1:39" x14ac:dyDescent="0.2">
      <c r="A231" s="85" t="s">
        <v>212</v>
      </c>
      <c r="B231" s="12" t="s">
        <v>825</v>
      </c>
      <c r="C231" s="12" t="s">
        <v>599</v>
      </c>
      <c r="D231" s="11" t="s">
        <v>586</v>
      </c>
      <c r="E231" s="11" t="s">
        <v>1621</v>
      </c>
      <c r="F231" s="100" t="s">
        <v>1329</v>
      </c>
      <c r="G231" s="14">
        <v>2550.9940000000001</v>
      </c>
      <c r="H231" s="12">
        <v>0</v>
      </c>
      <c r="I231" s="12">
        <v>1567.172</v>
      </c>
      <c r="J231" s="12">
        <v>0</v>
      </c>
      <c r="K231" s="12">
        <v>484.572</v>
      </c>
      <c r="L231" s="12">
        <v>0</v>
      </c>
      <c r="M231" s="12">
        <v>446.03899999999999</v>
      </c>
      <c r="N231" s="12">
        <v>0</v>
      </c>
      <c r="O231" s="12">
        <v>692.851</v>
      </c>
      <c r="P231" s="12">
        <v>916.59799999999996</v>
      </c>
      <c r="Q231" s="12">
        <v>0</v>
      </c>
      <c r="R231" s="12">
        <v>2502.6109999999999</v>
      </c>
      <c r="S231" s="77">
        <f t="shared" si="3"/>
        <v>9160.8369999999995</v>
      </c>
      <c r="W231" s="94"/>
      <c r="X231" s="94"/>
      <c r="Y231" s="94"/>
      <c r="Z231" s="94"/>
      <c r="AA231" s="94"/>
      <c r="AB231" s="111"/>
      <c r="AC231" s="111"/>
      <c r="AD231" s="111"/>
      <c r="AE231" s="111"/>
      <c r="AF231" s="111"/>
      <c r="AG231" s="111"/>
      <c r="AH231" s="111"/>
      <c r="AI231" s="111"/>
      <c r="AJ231" s="111"/>
      <c r="AK231" s="111"/>
      <c r="AL231" s="111"/>
      <c r="AM231" s="111"/>
    </row>
    <row r="232" spans="1:39" x14ac:dyDescent="0.2">
      <c r="A232" s="85" t="s">
        <v>212</v>
      </c>
      <c r="B232" s="12" t="s">
        <v>826</v>
      </c>
      <c r="C232" s="12" t="s">
        <v>599</v>
      </c>
      <c r="D232" s="11" t="s">
        <v>586</v>
      </c>
      <c r="E232" s="11" t="s">
        <v>1621</v>
      </c>
      <c r="F232" s="100" t="s">
        <v>1329</v>
      </c>
      <c r="G232" s="14">
        <v>1785.8</v>
      </c>
      <c r="H232" s="12">
        <v>0</v>
      </c>
      <c r="I232" s="12">
        <v>4.9889999999999999</v>
      </c>
      <c r="J232" s="12">
        <v>0</v>
      </c>
      <c r="K232" s="12">
        <v>0</v>
      </c>
      <c r="L232" s="12">
        <v>0</v>
      </c>
      <c r="M232" s="12">
        <v>446.03899999999999</v>
      </c>
      <c r="N232" s="12">
        <v>0</v>
      </c>
      <c r="O232" s="12">
        <v>58.838999999999999</v>
      </c>
      <c r="P232" s="12">
        <v>111.964</v>
      </c>
      <c r="Q232" s="12">
        <v>0</v>
      </c>
      <c r="R232" s="12">
        <v>3542.27</v>
      </c>
      <c r="S232" s="77">
        <f t="shared" si="3"/>
        <v>5949.9009999999998</v>
      </c>
      <c r="W232" s="94"/>
      <c r="X232" s="94"/>
      <c r="Y232" s="94"/>
      <c r="Z232" s="94"/>
      <c r="AA232" s="94"/>
      <c r="AB232" s="111"/>
      <c r="AC232" s="111"/>
      <c r="AD232" s="111"/>
      <c r="AE232" s="111"/>
      <c r="AF232" s="111"/>
      <c r="AG232" s="111"/>
      <c r="AH232" s="111"/>
      <c r="AI232" s="111"/>
      <c r="AJ232" s="111"/>
      <c r="AK232" s="111"/>
      <c r="AL232" s="111"/>
      <c r="AM232" s="111"/>
    </row>
    <row r="233" spans="1:39" x14ac:dyDescent="0.2">
      <c r="A233" s="85" t="s">
        <v>212</v>
      </c>
      <c r="B233" s="12" t="s">
        <v>827</v>
      </c>
      <c r="C233" s="12" t="s">
        <v>599</v>
      </c>
      <c r="D233" s="11" t="s">
        <v>586</v>
      </c>
      <c r="E233" s="11" t="s">
        <v>1621</v>
      </c>
      <c r="F233" s="100" t="s">
        <v>1329</v>
      </c>
      <c r="G233" s="14">
        <v>3803.01</v>
      </c>
      <c r="H233" s="12">
        <v>0</v>
      </c>
      <c r="I233" s="12">
        <v>4.5359999999999996</v>
      </c>
      <c r="J233" s="12">
        <v>117.52800000000001</v>
      </c>
      <c r="K233" s="12">
        <v>348.55799999999999</v>
      </c>
      <c r="L233" s="12">
        <v>0</v>
      </c>
      <c r="M233" s="12">
        <v>405.988</v>
      </c>
      <c r="N233" s="12">
        <v>0</v>
      </c>
      <c r="O233" s="12">
        <v>53.488</v>
      </c>
      <c r="P233" s="12">
        <v>598.41399999999999</v>
      </c>
      <c r="Q233" s="12">
        <v>0</v>
      </c>
      <c r="R233" s="12">
        <v>2240.5520000000001</v>
      </c>
      <c r="S233" s="77">
        <f t="shared" si="3"/>
        <v>7572.0740000000005</v>
      </c>
      <c r="W233" s="94"/>
      <c r="X233" s="94"/>
      <c r="Y233" s="94"/>
      <c r="Z233" s="94"/>
      <c r="AA233" s="94"/>
      <c r="AB233" s="111"/>
      <c r="AC233" s="111"/>
      <c r="AD233" s="111"/>
      <c r="AE233" s="111"/>
      <c r="AF233" s="111"/>
      <c r="AG233" s="111"/>
      <c r="AH233" s="111"/>
      <c r="AI233" s="111"/>
      <c r="AJ233" s="111"/>
      <c r="AK233" s="111"/>
      <c r="AL233" s="111"/>
      <c r="AM233" s="111"/>
    </row>
    <row r="234" spans="1:39" x14ac:dyDescent="0.2">
      <c r="A234" s="85" t="s">
        <v>212</v>
      </c>
      <c r="B234" s="12" t="s">
        <v>828</v>
      </c>
      <c r="C234" s="12" t="s">
        <v>599</v>
      </c>
      <c r="D234" s="11" t="s">
        <v>586</v>
      </c>
      <c r="E234" s="11" t="s">
        <v>1621</v>
      </c>
      <c r="F234" s="100" t="s">
        <v>1329</v>
      </c>
      <c r="G234" s="14">
        <v>1304.54</v>
      </c>
      <c r="H234" s="12">
        <v>0</v>
      </c>
      <c r="I234" s="12">
        <v>1526.606</v>
      </c>
      <c r="J234" s="12">
        <v>129.28</v>
      </c>
      <c r="K234" s="12">
        <v>0</v>
      </c>
      <c r="L234" s="12">
        <v>0</v>
      </c>
      <c r="M234" s="12">
        <v>741.05600000000004</v>
      </c>
      <c r="N234" s="12">
        <v>0</v>
      </c>
      <c r="O234" s="12">
        <v>1530.6420000000001</v>
      </c>
      <c r="P234" s="12">
        <v>111.964</v>
      </c>
      <c r="Q234" s="12">
        <v>0</v>
      </c>
      <c r="R234" s="12">
        <v>2165.9169999999999</v>
      </c>
      <c r="S234" s="77">
        <f t="shared" si="3"/>
        <v>7510.0049999999992</v>
      </c>
      <c r="W234" s="94"/>
      <c r="X234" s="94"/>
      <c r="Y234" s="94"/>
      <c r="Z234" s="94"/>
      <c r="AA234" s="94"/>
      <c r="AB234" s="111"/>
      <c r="AC234" s="111"/>
      <c r="AD234" s="111"/>
      <c r="AE234" s="111"/>
      <c r="AF234" s="111"/>
      <c r="AG234" s="111"/>
      <c r="AH234" s="111"/>
      <c r="AI234" s="111"/>
      <c r="AJ234" s="111"/>
      <c r="AK234" s="111"/>
      <c r="AL234" s="111"/>
      <c r="AM234" s="111"/>
    </row>
    <row r="235" spans="1:39" x14ac:dyDescent="0.2">
      <c r="A235" s="85" t="s">
        <v>212</v>
      </c>
      <c r="B235" s="12" t="s">
        <v>829</v>
      </c>
      <c r="C235" s="12" t="s">
        <v>599</v>
      </c>
      <c r="D235" s="11" t="s">
        <v>586</v>
      </c>
      <c r="E235" s="11" t="s">
        <v>1621</v>
      </c>
      <c r="F235" s="100" t="s">
        <v>1329</v>
      </c>
      <c r="G235" s="14">
        <v>1785.8</v>
      </c>
      <c r="H235" s="12">
        <v>0</v>
      </c>
      <c r="I235" s="12">
        <v>1526.2750000000001</v>
      </c>
      <c r="J235" s="12">
        <v>129.28</v>
      </c>
      <c r="K235" s="12">
        <v>383.41500000000002</v>
      </c>
      <c r="L235" s="12">
        <v>0</v>
      </c>
      <c r="M235" s="12">
        <v>446.03899999999999</v>
      </c>
      <c r="N235" s="12">
        <v>0</v>
      </c>
      <c r="O235" s="12">
        <v>1530.6420000000001</v>
      </c>
      <c r="P235" s="12">
        <v>111.964</v>
      </c>
      <c r="Q235" s="12">
        <v>217.28899999999999</v>
      </c>
      <c r="R235" s="12">
        <v>2457.7559999999999</v>
      </c>
      <c r="S235" s="77">
        <f t="shared" si="3"/>
        <v>8588.4599999999991</v>
      </c>
      <c r="W235" s="94"/>
      <c r="X235" s="94"/>
      <c r="Y235" s="94"/>
      <c r="Z235" s="94"/>
      <c r="AA235" s="94"/>
      <c r="AB235" s="111"/>
      <c r="AC235" s="111"/>
      <c r="AD235" s="111"/>
      <c r="AE235" s="111"/>
      <c r="AF235" s="111"/>
      <c r="AG235" s="111"/>
      <c r="AH235" s="111"/>
      <c r="AI235" s="111"/>
      <c r="AJ235" s="111"/>
      <c r="AK235" s="111"/>
      <c r="AL235" s="111"/>
      <c r="AM235" s="111"/>
    </row>
    <row r="236" spans="1:39" x14ac:dyDescent="0.2">
      <c r="A236" s="85" t="s">
        <v>212</v>
      </c>
      <c r="B236" s="12" t="s">
        <v>830</v>
      </c>
      <c r="C236" s="12" t="s">
        <v>599</v>
      </c>
      <c r="D236" s="11" t="s">
        <v>586</v>
      </c>
      <c r="E236" s="11" t="s">
        <v>1621</v>
      </c>
      <c r="F236" s="100" t="s">
        <v>1329</v>
      </c>
      <c r="G236" s="14">
        <v>6217.3689999999997</v>
      </c>
      <c r="H236" s="12">
        <v>0</v>
      </c>
      <c r="I236" s="12">
        <v>6637.9570000000003</v>
      </c>
      <c r="J236" s="12">
        <v>853.12800000000004</v>
      </c>
      <c r="K236" s="12">
        <v>354.35300000000001</v>
      </c>
      <c r="L236" s="12">
        <v>0</v>
      </c>
      <c r="M236" s="12">
        <v>0</v>
      </c>
      <c r="N236" s="12">
        <v>0</v>
      </c>
      <c r="O236" s="12">
        <v>3488.9679999999998</v>
      </c>
      <c r="P236" s="12">
        <v>1393.7460000000001</v>
      </c>
      <c r="Q236" s="12">
        <v>6254.4179999999997</v>
      </c>
      <c r="R236" s="12">
        <v>8491.7420000000002</v>
      </c>
      <c r="S236" s="77">
        <f t="shared" si="3"/>
        <v>33691.680999999997</v>
      </c>
      <c r="W236" s="94"/>
      <c r="X236" s="94"/>
      <c r="Y236" s="94"/>
      <c r="Z236" s="94"/>
      <c r="AA236" s="94"/>
      <c r="AB236" s="111"/>
      <c r="AC236" s="111"/>
      <c r="AD236" s="111"/>
      <c r="AE236" s="111"/>
      <c r="AF236" s="111"/>
      <c r="AG236" s="111"/>
      <c r="AH236" s="111"/>
      <c r="AI236" s="111"/>
      <c r="AJ236" s="111"/>
      <c r="AK236" s="111"/>
      <c r="AL236" s="111"/>
      <c r="AM236" s="111"/>
    </row>
    <row r="237" spans="1:39" x14ac:dyDescent="0.2">
      <c r="A237" s="85" t="s">
        <v>212</v>
      </c>
      <c r="B237" s="12" t="s">
        <v>831</v>
      </c>
      <c r="C237" s="12" t="s">
        <v>599</v>
      </c>
      <c r="D237" s="11" t="s">
        <v>586</v>
      </c>
      <c r="E237" s="11" t="s">
        <v>1621</v>
      </c>
      <c r="F237" s="100" t="s">
        <v>1329</v>
      </c>
      <c r="G237" s="14">
        <v>2942.5549999999998</v>
      </c>
      <c r="H237" s="12">
        <v>0</v>
      </c>
      <c r="I237" s="12">
        <v>326.88299999999998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1277.3699999999999</v>
      </c>
      <c r="P237" s="12">
        <v>1401.1420000000001</v>
      </c>
      <c r="Q237" s="12">
        <v>2508.3119999999999</v>
      </c>
      <c r="R237" s="12">
        <v>6216.0519999999997</v>
      </c>
      <c r="S237" s="77">
        <f t="shared" si="3"/>
        <v>14672.313999999998</v>
      </c>
      <c r="W237" s="94"/>
      <c r="X237" s="94"/>
      <c r="Y237" s="94"/>
      <c r="Z237" s="94"/>
      <c r="AA237" s="94"/>
      <c r="AB237" s="111"/>
      <c r="AC237" s="111"/>
      <c r="AD237" s="111"/>
      <c r="AE237" s="111"/>
      <c r="AF237" s="111"/>
      <c r="AG237" s="111"/>
      <c r="AH237" s="111"/>
      <c r="AI237" s="111"/>
      <c r="AJ237" s="111"/>
      <c r="AK237" s="111"/>
      <c r="AL237" s="111"/>
      <c r="AM237" s="111"/>
    </row>
    <row r="238" spans="1:39" x14ac:dyDescent="0.2">
      <c r="A238" s="85" t="s">
        <v>212</v>
      </c>
      <c r="B238" s="12" t="s">
        <v>832</v>
      </c>
      <c r="C238" s="12" t="s">
        <v>599</v>
      </c>
      <c r="D238" s="11" t="s">
        <v>586</v>
      </c>
      <c r="E238" s="11" t="s">
        <v>1621</v>
      </c>
      <c r="F238" s="100" t="s">
        <v>1329</v>
      </c>
      <c r="G238" s="14">
        <v>1344.7860000000001</v>
      </c>
      <c r="H238" s="12">
        <v>0</v>
      </c>
      <c r="I238" s="12">
        <v>3120.748</v>
      </c>
      <c r="J238" s="12">
        <v>0</v>
      </c>
      <c r="K238" s="12">
        <v>389.79</v>
      </c>
      <c r="L238" s="12">
        <v>0</v>
      </c>
      <c r="M238" s="12">
        <v>0</v>
      </c>
      <c r="N238" s="12">
        <v>0</v>
      </c>
      <c r="O238" s="12">
        <v>3796.8159999999998</v>
      </c>
      <c r="P238" s="12">
        <v>125.85899999999999</v>
      </c>
      <c r="Q238" s="12">
        <v>1437.633</v>
      </c>
      <c r="R238" s="12">
        <v>6018.5780000000004</v>
      </c>
      <c r="S238" s="77">
        <f t="shared" si="3"/>
        <v>16234.21</v>
      </c>
      <c r="W238" s="94"/>
      <c r="X238" s="94"/>
      <c r="Y238" s="94"/>
      <c r="Z238" s="94"/>
      <c r="AA238" s="94"/>
      <c r="AB238" s="111"/>
      <c r="AC238" s="111"/>
      <c r="AD238" s="111"/>
      <c r="AE238" s="111"/>
      <c r="AF238" s="111"/>
      <c r="AG238" s="111"/>
      <c r="AH238" s="111"/>
      <c r="AI238" s="111"/>
      <c r="AJ238" s="111"/>
      <c r="AK238" s="111"/>
      <c r="AL238" s="111"/>
      <c r="AM238" s="111"/>
    </row>
    <row r="239" spans="1:39" x14ac:dyDescent="0.2">
      <c r="A239" s="85" t="s">
        <v>212</v>
      </c>
      <c r="B239" s="12" t="s">
        <v>833</v>
      </c>
      <c r="C239" s="12" t="s">
        <v>599</v>
      </c>
      <c r="D239" s="11" t="s">
        <v>586</v>
      </c>
      <c r="E239" s="11" t="s">
        <v>1621</v>
      </c>
      <c r="F239" s="100" t="s">
        <v>1329</v>
      </c>
      <c r="G239" s="14">
        <v>3081.7890000000002</v>
      </c>
      <c r="H239" s="12">
        <v>0</v>
      </c>
      <c r="I239" s="12">
        <v>88.171999999999997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109.313</v>
      </c>
      <c r="Q239" s="12">
        <v>2655.2449999999999</v>
      </c>
      <c r="R239" s="12">
        <v>3249.9639999999999</v>
      </c>
      <c r="S239" s="77">
        <f t="shared" si="3"/>
        <v>9184.4830000000002</v>
      </c>
      <c r="W239" s="94"/>
      <c r="X239" s="94"/>
      <c r="Y239" s="94"/>
      <c r="Z239" s="94"/>
      <c r="AA239" s="94"/>
      <c r="AB239" s="111"/>
      <c r="AC239" s="111"/>
      <c r="AD239" s="111"/>
      <c r="AE239" s="111"/>
      <c r="AF239" s="111"/>
      <c r="AG239" s="111"/>
      <c r="AH239" s="111"/>
      <c r="AI239" s="111"/>
      <c r="AJ239" s="111"/>
      <c r="AK239" s="111"/>
      <c r="AL239" s="111"/>
      <c r="AM239" s="111"/>
    </row>
    <row r="240" spans="1:39" x14ac:dyDescent="0.2">
      <c r="A240" s="85" t="s">
        <v>212</v>
      </c>
      <c r="B240" s="12" t="s">
        <v>834</v>
      </c>
      <c r="C240" s="12" t="s">
        <v>599</v>
      </c>
      <c r="D240" s="11" t="s">
        <v>586</v>
      </c>
      <c r="E240" s="11" t="s">
        <v>1621</v>
      </c>
      <c r="F240" s="100" t="s">
        <v>1329</v>
      </c>
      <c r="G240" s="14">
        <v>3572.6559999999999</v>
      </c>
      <c r="H240" s="12">
        <v>0</v>
      </c>
      <c r="I240" s="12">
        <v>2525.8629999999998</v>
      </c>
      <c r="J240" s="12">
        <v>767.81500000000005</v>
      </c>
      <c r="K240" s="12">
        <v>0</v>
      </c>
      <c r="L240" s="12">
        <v>0</v>
      </c>
      <c r="M240" s="12">
        <v>0</v>
      </c>
      <c r="N240" s="12">
        <v>0</v>
      </c>
      <c r="O240" s="12">
        <v>3139.8270000000002</v>
      </c>
      <c r="P240" s="12">
        <v>1123.838</v>
      </c>
      <c r="Q240" s="12">
        <v>1739.798</v>
      </c>
      <c r="R240" s="12">
        <v>5667.9319999999998</v>
      </c>
      <c r="S240" s="77">
        <f t="shared" si="3"/>
        <v>18537.728999999999</v>
      </c>
      <c r="W240" s="94"/>
      <c r="X240" s="94"/>
      <c r="Y240" s="94"/>
      <c r="Z240" s="94"/>
      <c r="AA240" s="94"/>
      <c r="AB240" s="111"/>
      <c r="AC240" s="111"/>
      <c r="AD240" s="111"/>
      <c r="AE240" s="111"/>
      <c r="AF240" s="111"/>
      <c r="AG240" s="111"/>
      <c r="AH240" s="111"/>
      <c r="AI240" s="111"/>
      <c r="AJ240" s="111"/>
      <c r="AK240" s="111"/>
      <c r="AL240" s="111"/>
      <c r="AM240" s="111"/>
    </row>
    <row r="241" spans="1:39" x14ac:dyDescent="0.2">
      <c r="A241" s="85" t="s">
        <v>212</v>
      </c>
      <c r="B241" s="12" t="s">
        <v>835</v>
      </c>
      <c r="C241" s="12" t="s">
        <v>599</v>
      </c>
      <c r="D241" s="11" t="s">
        <v>586</v>
      </c>
      <c r="E241" s="11" t="s">
        <v>1621</v>
      </c>
      <c r="F241" s="100" t="s">
        <v>1329</v>
      </c>
      <c r="G241" s="14">
        <v>1514.0889999999999</v>
      </c>
      <c r="H241" s="12">
        <v>0</v>
      </c>
      <c r="I241" s="12">
        <v>3387.61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822.20500000000004</v>
      </c>
      <c r="Q241" s="12">
        <v>732.94</v>
      </c>
      <c r="R241" s="12">
        <v>1318.75</v>
      </c>
      <c r="S241" s="77">
        <f t="shared" si="3"/>
        <v>7775.594000000001</v>
      </c>
      <c r="W241" s="94"/>
      <c r="X241" s="94"/>
      <c r="Y241" s="94"/>
      <c r="Z241" s="94"/>
      <c r="AA241" s="94"/>
      <c r="AB241" s="111"/>
      <c r="AC241" s="111"/>
      <c r="AD241" s="111"/>
      <c r="AE241" s="111"/>
      <c r="AF241" s="111"/>
      <c r="AG241" s="111"/>
      <c r="AH241" s="111"/>
      <c r="AI241" s="111"/>
      <c r="AJ241" s="111"/>
      <c r="AK241" s="111"/>
      <c r="AL241" s="111"/>
      <c r="AM241" s="111"/>
    </row>
    <row r="242" spans="1:39" x14ac:dyDescent="0.2">
      <c r="A242" s="85" t="s">
        <v>212</v>
      </c>
      <c r="B242" s="12" t="s">
        <v>836</v>
      </c>
      <c r="C242" s="12" t="s">
        <v>599</v>
      </c>
      <c r="D242" s="11" t="s">
        <v>586</v>
      </c>
      <c r="E242" s="11" t="s">
        <v>1621</v>
      </c>
      <c r="F242" s="100" t="s">
        <v>1329</v>
      </c>
      <c r="G242" s="14">
        <v>1222.5329999999999</v>
      </c>
      <c r="H242" s="12">
        <v>0</v>
      </c>
      <c r="I242" s="12">
        <v>97.968000000000004</v>
      </c>
      <c r="J242" s="12">
        <v>853.12800000000004</v>
      </c>
      <c r="K242" s="12">
        <v>0</v>
      </c>
      <c r="L242" s="12">
        <v>0</v>
      </c>
      <c r="M242" s="12">
        <v>0</v>
      </c>
      <c r="N242" s="12">
        <v>0</v>
      </c>
      <c r="O242" s="12">
        <v>37.317999999999998</v>
      </c>
      <c r="P242" s="12">
        <v>913.56200000000001</v>
      </c>
      <c r="Q242" s="12">
        <v>2566.1979999999999</v>
      </c>
      <c r="R242" s="12">
        <v>4245.0280000000002</v>
      </c>
      <c r="S242" s="77">
        <f t="shared" si="3"/>
        <v>9935.7350000000006</v>
      </c>
      <c r="W242" s="94"/>
      <c r="X242" s="94"/>
      <c r="Y242" s="94"/>
      <c r="Z242" s="94"/>
      <c r="AA242" s="94"/>
      <c r="AB242" s="111"/>
      <c r="AC242" s="111"/>
      <c r="AD242" s="111"/>
      <c r="AE242" s="111"/>
      <c r="AF242" s="111"/>
      <c r="AG242" s="111"/>
      <c r="AH242" s="111"/>
      <c r="AI242" s="111"/>
      <c r="AJ242" s="111"/>
      <c r="AK242" s="111"/>
      <c r="AL242" s="111"/>
      <c r="AM242" s="111"/>
    </row>
    <row r="243" spans="1:39" x14ac:dyDescent="0.2">
      <c r="A243" s="85" t="s">
        <v>212</v>
      </c>
      <c r="B243" s="12" t="s">
        <v>837</v>
      </c>
      <c r="C243" s="12" t="s">
        <v>599</v>
      </c>
      <c r="D243" s="11" t="s">
        <v>586</v>
      </c>
      <c r="E243" s="11" t="s">
        <v>1621</v>
      </c>
      <c r="F243" s="100" t="s">
        <v>1329</v>
      </c>
      <c r="G243" s="14">
        <v>1408.2139999999999</v>
      </c>
      <c r="H243" s="12">
        <v>0</v>
      </c>
      <c r="I243" s="12">
        <v>2703.1350000000002</v>
      </c>
      <c r="J243" s="12">
        <v>0</v>
      </c>
      <c r="K243" s="12">
        <v>354.35300000000001</v>
      </c>
      <c r="L243" s="12">
        <v>0</v>
      </c>
      <c r="M243" s="12">
        <v>0</v>
      </c>
      <c r="N243" s="12">
        <v>0</v>
      </c>
      <c r="O243" s="12">
        <v>0</v>
      </c>
      <c r="P243" s="12">
        <v>114.41800000000001</v>
      </c>
      <c r="Q243" s="12">
        <v>3427.9160000000002</v>
      </c>
      <c r="R243" s="12">
        <v>4155.6139999999996</v>
      </c>
      <c r="S243" s="77">
        <f t="shared" si="3"/>
        <v>12163.65</v>
      </c>
      <c r="W243" s="94"/>
      <c r="X243" s="94"/>
      <c r="Y243" s="94"/>
      <c r="Z243" s="94"/>
      <c r="AA243" s="94"/>
      <c r="AB243" s="111"/>
      <c r="AC243" s="111"/>
      <c r="AD243" s="111"/>
      <c r="AE243" s="111"/>
      <c r="AF243" s="111"/>
      <c r="AG243" s="111"/>
      <c r="AH243" s="111"/>
      <c r="AI243" s="111"/>
      <c r="AJ243" s="111"/>
      <c r="AK243" s="111"/>
      <c r="AL243" s="111"/>
      <c r="AM243" s="111"/>
    </row>
    <row r="244" spans="1:39" x14ac:dyDescent="0.2">
      <c r="A244" s="85" t="s">
        <v>212</v>
      </c>
      <c r="B244" s="12" t="s">
        <v>838</v>
      </c>
      <c r="C244" s="12" t="s">
        <v>599</v>
      </c>
      <c r="D244" s="11" t="s">
        <v>586</v>
      </c>
      <c r="E244" s="11" t="s">
        <v>1621</v>
      </c>
      <c r="F244" s="100" t="s">
        <v>1329</v>
      </c>
      <c r="G244" s="14">
        <v>2896.4760000000001</v>
      </c>
      <c r="H244" s="12">
        <v>0</v>
      </c>
      <c r="I244" s="12">
        <v>97.968000000000004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3488.4270000000001</v>
      </c>
      <c r="P244" s="12">
        <v>1248.7090000000001</v>
      </c>
      <c r="Q244" s="12">
        <v>2153.3620000000001</v>
      </c>
      <c r="R244" s="12">
        <v>4245.0280000000002</v>
      </c>
      <c r="S244" s="77">
        <f t="shared" si="3"/>
        <v>14129.97</v>
      </c>
      <c r="W244" s="94"/>
      <c r="X244" s="94"/>
      <c r="Y244" s="94"/>
      <c r="Z244" s="94"/>
      <c r="AA244" s="94"/>
      <c r="AB244" s="111"/>
      <c r="AC244" s="111"/>
      <c r="AD244" s="111"/>
      <c r="AE244" s="111"/>
      <c r="AF244" s="111"/>
      <c r="AG244" s="111"/>
      <c r="AH244" s="111"/>
      <c r="AI244" s="111"/>
      <c r="AJ244" s="111"/>
      <c r="AK244" s="111"/>
      <c r="AL244" s="111"/>
      <c r="AM244" s="111"/>
    </row>
    <row r="245" spans="1:39" x14ac:dyDescent="0.2">
      <c r="A245" s="85" t="s">
        <v>212</v>
      </c>
      <c r="B245" s="12" t="s">
        <v>839</v>
      </c>
      <c r="C245" s="12" t="s">
        <v>599</v>
      </c>
      <c r="D245" s="11" t="s">
        <v>586</v>
      </c>
      <c r="E245" s="11" t="s">
        <v>1621</v>
      </c>
      <c r="F245" s="100" t="s">
        <v>1329</v>
      </c>
      <c r="G245" s="14">
        <v>6409.6170000000002</v>
      </c>
      <c r="H245" s="12">
        <v>0</v>
      </c>
      <c r="I245" s="12">
        <v>366.60199999999998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2432.4639999999999</v>
      </c>
      <c r="P245" s="12">
        <v>1373.58</v>
      </c>
      <c r="Q245" s="12">
        <v>1764.41</v>
      </c>
      <c r="R245" s="12">
        <v>6265.01</v>
      </c>
      <c r="S245" s="77">
        <f t="shared" si="3"/>
        <v>18611.683000000001</v>
      </c>
      <c r="W245" s="94"/>
      <c r="X245" s="94"/>
      <c r="Y245" s="94"/>
      <c r="Z245" s="94"/>
      <c r="AA245" s="94"/>
      <c r="AB245" s="111"/>
      <c r="AC245" s="111"/>
      <c r="AD245" s="111"/>
      <c r="AE245" s="111"/>
      <c r="AF245" s="111"/>
      <c r="AG245" s="111"/>
      <c r="AH245" s="111"/>
      <c r="AI245" s="111"/>
      <c r="AJ245" s="111"/>
      <c r="AK245" s="111"/>
      <c r="AL245" s="111"/>
      <c r="AM245" s="111"/>
    </row>
    <row r="246" spans="1:39" x14ac:dyDescent="0.2">
      <c r="A246" s="85" t="s">
        <v>212</v>
      </c>
      <c r="B246" s="12" t="s">
        <v>840</v>
      </c>
      <c r="C246" s="12" t="s">
        <v>599</v>
      </c>
      <c r="D246" s="11" t="s">
        <v>586</v>
      </c>
      <c r="E246" s="11" t="s">
        <v>1621</v>
      </c>
      <c r="F246" s="100" t="s">
        <v>1329</v>
      </c>
      <c r="G246" s="14">
        <v>76924.444000000003</v>
      </c>
      <c r="H246" s="12">
        <v>61148.644</v>
      </c>
      <c r="I246" s="12">
        <v>58420.101000000002</v>
      </c>
      <c r="J246" s="12">
        <v>35865.862000000001</v>
      </c>
      <c r="K246" s="12">
        <v>35187.144999999997</v>
      </c>
      <c r="L246" s="12">
        <v>12804.596</v>
      </c>
      <c r="M246" s="12">
        <v>23030.578000000001</v>
      </c>
      <c r="N246" s="12">
        <v>0</v>
      </c>
      <c r="O246" s="12">
        <v>0</v>
      </c>
      <c r="P246" s="12">
        <v>0</v>
      </c>
      <c r="Q246" s="12">
        <v>50709.207000000002</v>
      </c>
      <c r="R246" s="12">
        <v>69807.597999999998</v>
      </c>
      <c r="S246" s="77">
        <f t="shared" si="3"/>
        <v>423898.17499999999</v>
      </c>
      <c r="W246" s="94"/>
      <c r="X246" s="94"/>
      <c r="Y246" s="94"/>
      <c r="Z246" s="94"/>
      <c r="AA246" s="94"/>
      <c r="AB246" s="111"/>
      <c r="AC246" s="111"/>
      <c r="AD246" s="111"/>
      <c r="AE246" s="111"/>
      <c r="AF246" s="111"/>
      <c r="AG246" s="111"/>
      <c r="AH246" s="111"/>
      <c r="AI246" s="111"/>
      <c r="AJ246" s="111"/>
      <c r="AK246" s="111"/>
      <c r="AL246" s="111"/>
      <c r="AM246" s="111"/>
    </row>
    <row r="247" spans="1:39" x14ac:dyDescent="0.2">
      <c r="A247" s="85" t="s">
        <v>212</v>
      </c>
      <c r="B247" s="12" t="s">
        <v>841</v>
      </c>
      <c r="C247" s="12" t="s">
        <v>599</v>
      </c>
      <c r="D247" s="11" t="s">
        <v>586</v>
      </c>
      <c r="E247" s="11" t="s">
        <v>1621</v>
      </c>
      <c r="F247" s="100" t="s">
        <v>1329</v>
      </c>
      <c r="G247" s="14">
        <v>76920.997000000003</v>
      </c>
      <c r="H247" s="12">
        <v>64121.97</v>
      </c>
      <c r="I247" s="12">
        <v>58892.58</v>
      </c>
      <c r="J247" s="12">
        <v>37934.326999999997</v>
      </c>
      <c r="K247" s="12">
        <v>37411.347000000002</v>
      </c>
      <c r="L247" s="12">
        <v>13200.138000000001</v>
      </c>
      <c r="M247" s="12">
        <v>23398.795999999998</v>
      </c>
      <c r="N247" s="12">
        <v>0</v>
      </c>
      <c r="O247" s="12">
        <v>0</v>
      </c>
      <c r="P247" s="12">
        <v>0</v>
      </c>
      <c r="Q247" s="12">
        <v>50233.264000000003</v>
      </c>
      <c r="R247" s="12">
        <v>69763.451000000001</v>
      </c>
      <c r="S247" s="77">
        <f t="shared" si="3"/>
        <v>431876.87</v>
      </c>
      <c r="W247" s="94"/>
      <c r="X247" s="94"/>
      <c r="Y247" s="94"/>
      <c r="Z247" s="94"/>
      <c r="AA247" s="94"/>
      <c r="AB247" s="111"/>
      <c r="AC247" s="111"/>
      <c r="AD247" s="111"/>
      <c r="AE247" s="111"/>
      <c r="AF247" s="111"/>
      <c r="AG247" s="111"/>
      <c r="AH247" s="111"/>
      <c r="AI247" s="111"/>
      <c r="AJ247" s="111"/>
      <c r="AK247" s="111"/>
      <c r="AL247" s="111"/>
      <c r="AM247" s="111"/>
    </row>
    <row r="248" spans="1:39" x14ac:dyDescent="0.2">
      <c r="A248" s="85" t="s">
        <v>212</v>
      </c>
      <c r="B248" s="12" t="s">
        <v>842</v>
      </c>
      <c r="C248" s="12" t="s">
        <v>599</v>
      </c>
      <c r="D248" s="11" t="s">
        <v>586</v>
      </c>
      <c r="E248" s="11" t="s">
        <v>1621</v>
      </c>
      <c r="F248" s="100" t="s">
        <v>1329</v>
      </c>
      <c r="G248" s="14">
        <v>81185.289000000004</v>
      </c>
      <c r="H248" s="12">
        <v>67820.58</v>
      </c>
      <c r="I248" s="12">
        <v>65168.582000000002</v>
      </c>
      <c r="J248" s="12">
        <v>51539.735999999997</v>
      </c>
      <c r="K248" s="12">
        <v>46869.942000000003</v>
      </c>
      <c r="L248" s="12">
        <v>14033.819</v>
      </c>
      <c r="M248" s="12">
        <v>29511.218000000001</v>
      </c>
      <c r="N248" s="12">
        <v>0</v>
      </c>
      <c r="O248" s="12">
        <v>0</v>
      </c>
      <c r="P248" s="12">
        <v>0</v>
      </c>
      <c r="Q248" s="12">
        <v>53440.356</v>
      </c>
      <c r="R248" s="12">
        <v>73833.11</v>
      </c>
      <c r="S248" s="77">
        <f t="shared" si="3"/>
        <v>483402.63199999998</v>
      </c>
      <c r="W248" s="94"/>
      <c r="X248" s="94"/>
      <c r="Y248" s="94"/>
      <c r="Z248" s="94"/>
      <c r="AA248" s="94"/>
      <c r="AB248" s="111"/>
      <c r="AC248" s="111"/>
      <c r="AD248" s="111"/>
      <c r="AE248" s="111"/>
      <c r="AF248" s="111"/>
      <c r="AG248" s="111"/>
      <c r="AH248" s="111"/>
      <c r="AI248" s="111"/>
      <c r="AJ248" s="111"/>
      <c r="AK248" s="111"/>
      <c r="AL248" s="111"/>
      <c r="AM248" s="111"/>
    </row>
    <row r="249" spans="1:39" x14ac:dyDescent="0.2">
      <c r="A249" s="85" t="s">
        <v>212</v>
      </c>
      <c r="B249" s="12" t="s">
        <v>843</v>
      </c>
      <c r="C249" s="12" t="s">
        <v>599</v>
      </c>
      <c r="D249" s="11" t="s">
        <v>586</v>
      </c>
      <c r="E249" s="11" t="s">
        <v>1621</v>
      </c>
      <c r="F249" s="100" t="s">
        <v>1329</v>
      </c>
      <c r="G249" s="14">
        <v>63994.535000000003</v>
      </c>
      <c r="H249" s="12">
        <v>53633.055</v>
      </c>
      <c r="I249" s="12">
        <v>51202.654999999999</v>
      </c>
      <c r="J249" s="12">
        <v>39201.877</v>
      </c>
      <c r="K249" s="12">
        <v>36874.222999999998</v>
      </c>
      <c r="L249" s="12">
        <v>9919.0669999999991</v>
      </c>
      <c r="M249" s="12">
        <v>21499.699000000001</v>
      </c>
      <c r="N249" s="12">
        <v>0</v>
      </c>
      <c r="O249" s="12">
        <v>0</v>
      </c>
      <c r="P249" s="12">
        <v>0</v>
      </c>
      <c r="Q249" s="12">
        <v>42083.372000000003</v>
      </c>
      <c r="R249" s="12">
        <v>58085.733999999997</v>
      </c>
      <c r="S249" s="77">
        <f t="shared" si="3"/>
        <v>376494.217</v>
      </c>
      <c r="W249" s="94"/>
      <c r="X249" s="94"/>
      <c r="Y249" s="94"/>
      <c r="Z249" s="94"/>
      <c r="AA249" s="94"/>
      <c r="AB249" s="111"/>
      <c r="AC249" s="111"/>
      <c r="AD249" s="111"/>
      <c r="AE249" s="111"/>
      <c r="AF249" s="111"/>
      <c r="AG249" s="111"/>
      <c r="AH249" s="111"/>
      <c r="AI249" s="111"/>
      <c r="AJ249" s="111"/>
      <c r="AK249" s="111"/>
      <c r="AL249" s="111"/>
      <c r="AM249" s="111"/>
    </row>
    <row r="250" spans="1:39" x14ac:dyDescent="0.2">
      <c r="A250" s="85" t="s">
        <v>212</v>
      </c>
      <c r="B250" s="12" t="s">
        <v>844</v>
      </c>
      <c r="C250" s="12" t="s">
        <v>599</v>
      </c>
      <c r="D250" s="11" t="s">
        <v>586</v>
      </c>
      <c r="E250" s="11" t="s">
        <v>1621</v>
      </c>
      <c r="F250" s="100" t="s">
        <v>1329</v>
      </c>
      <c r="G250" s="14">
        <v>128164.298</v>
      </c>
      <c r="H250" s="12">
        <v>107247.751</v>
      </c>
      <c r="I250" s="12">
        <v>98402.868000000002</v>
      </c>
      <c r="J250" s="12">
        <v>60458.862999999998</v>
      </c>
      <c r="K250" s="12">
        <v>62399.087</v>
      </c>
      <c r="L250" s="12">
        <v>9478.4419999999991</v>
      </c>
      <c r="M250" s="12">
        <v>32358.63</v>
      </c>
      <c r="N250" s="12">
        <v>0</v>
      </c>
      <c r="O250" s="12">
        <v>0</v>
      </c>
      <c r="P250" s="12">
        <v>0</v>
      </c>
      <c r="Q250" s="12">
        <v>77542.817999999999</v>
      </c>
      <c r="R250" s="12">
        <v>116137.726</v>
      </c>
      <c r="S250" s="77">
        <f t="shared" si="3"/>
        <v>692190.48300000001</v>
      </c>
      <c r="W250" s="94"/>
      <c r="X250" s="94"/>
      <c r="Y250" s="94"/>
      <c r="Z250" s="94"/>
      <c r="AA250" s="94"/>
      <c r="AB250" s="111"/>
      <c r="AC250" s="111"/>
      <c r="AD250" s="111"/>
      <c r="AE250" s="111"/>
      <c r="AF250" s="111"/>
      <c r="AG250" s="111"/>
      <c r="AH250" s="111"/>
      <c r="AI250" s="111"/>
      <c r="AJ250" s="111"/>
      <c r="AK250" s="111"/>
      <c r="AL250" s="111"/>
      <c r="AM250" s="111"/>
    </row>
    <row r="251" spans="1:39" x14ac:dyDescent="0.2">
      <c r="A251" s="85" t="s">
        <v>212</v>
      </c>
      <c r="B251" s="12" t="s">
        <v>845</v>
      </c>
      <c r="C251" s="12" t="s">
        <v>599</v>
      </c>
      <c r="D251" s="11" t="s">
        <v>586</v>
      </c>
      <c r="E251" s="11" t="s">
        <v>1621</v>
      </c>
      <c r="F251" s="100" t="s">
        <v>1329</v>
      </c>
      <c r="G251" s="14">
        <v>5089.4459999999999</v>
      </c>
      <c r="H251" s="12">
        <v>1354.675</v>
      </c>
      <c r="I251" s="12">
        <v>12.731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77">
        <f t="shared" si="3"/>
        <v>6456.8519999999999</v>
      </c>
      <c r="W251" s="94"/>
      <c r="X251" s="94"/>
      <c r="Y251" s="94"/>
      <c r="Z251" s="94"/>
      <c r="AA251" s="94"/>
      <c r="AB251" s="111"/>
      <c r="AC251" s="111"/>
      <c r="AD251" s="111"/>
      <c r="AE251" s="111"/>
      <c r="AF251" s="111"/>
      <c r="AG251" s="111"/>
      <c r="AH251" s="111"/>
      <c r="AI251" s="111"/>
      <c r="AJ251" s="111"/>
      <c r="AK251" s="111"/>
      <c r="AL251" s="111"/>
      <c r="AM251" s="111"/>
    </row>
    <row r="252" spans="1:39" x14ac:dyDescent="0.2">
      <c r="A252" s="85" t="s">
        <v>212</v>
      </c>
      <c r="B252" s="12" t="s">
        <v>846</v>
      </c>
      <c r="C252" s="12" t="s">
        <v>599</v>
      </c>
      <c r="D252" s="11" t="s">
        <v>586</v>
      </c>
      <c r="E252" s="11" t="s">
        <v>1621</v>
      </c>
      <c r="F252" s="100" t="s">
        <v>1329</v>
      </c>
      <c r="G252" s="14">
        <v>10252.014999999999</v>
      </c>
      <c r="H252" s="12">
        <v>102.086</v>
      </c>
      <c r="I252" s="12">
        <v>10.909000000000001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77">
        <f t="shared" si="3"/>
        <v>10365.009999999998</v>
      </c>
      <c r="W252" s="94"/>
      <c r="X252" s="94"/>
      <c r="Y252" s="94"/>
      <c r="Z252" s="94"/>
      <c r="AA252" s="94"/>
      <c r="AB252" s="111"/>
      <c r="AC252" s="111"/>
      <c r="AD252" s="111"/>
      <c r="AE252" s="111"/>
      <c r="AF252" s="111"/>
      <c r="AG252" s="111"/>
      <c r="AH252" s="111"/>
      <c r="AI252" s="111"/>
      <c r="AJ252" s="111"/>
      <c r="AK252" s="111"/>
      <c r="AL252" s="111"/>
      <c r="AM252" s="111"/>
    </row>
    <row r="253" spans="1:39" x14ac:dyDescent="0.2">
      <c r="A253" s="85" t="s">
        <v>212</v>
      </c>
      <c r="B253" s="12" t="s">
        <v>847</v>
      </c>
      <c r="C253" s="12" t="s">
        <v>599</v>
      </c>
      <c r="D253" s="11" t="s">
        <v>586</v>
      </c>
      <c r="E253" s="11" t="s">
        <v>1621</v>
      </c>
      <c r="F253" s="100" t="s">
        <v>1329</v>
      </c>
      <c r="G253" s="14">
        <v>12765.329</v>
      </c>
      <c r="H253" s="12">
        <v>1518.924</v>
      </c>
      <c r="I253" s="12">
        <v>72.792000000000002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77">
        <f t="shared" si="3"/>
        <v>14357.045</v>
      </c>
      <c r="W253" s="94"/>
      <c r="X253" s="94"/>
      <c r="Y253" s="94"/>
      <c r="Z253" s="94"/>
      <c r="AA253" s="94"/>
      <c r="AB253" s="111"/>
      <c r="AC253" s="111"/>
      <c r="AD253" s="111"/>
      <c r="AE253" s="111"/>
      <c r="AF253" s="111"/>
      <c r="AG253" s="111"/>
      <c r="AH253" s="111"/>
      <c r="AI253" s="111"/>
      <c r="AJ253" s="111"/>
      <c r="AK253" s="111"/>
      <c r="AL253" s="111"/>
      <c r="AM253" s="111"/>
    </row>
    <row r="254" spans="1:39" x14ac:dyDescent="0.2">
      <c r="A254" s="85" t="s">
        <v>212</v>
      </c>
      <c r="B254" s="12" t="s">
        <v>848</v>
      </c>
      <c r="C254" s="12" t="s">
        <v>599</v>
      </c>
      <c r="D254" s="11" t="s">
        <v>586</v>
      </c>
      <c r="E254" s="11" t="s">
        <v>1621</v>
      </c>
      <c r="F254" s="100" t="s">
        <v>1329</v>
      </c>
      <c r="G254" s="14">
        <v>16416.274000000001</v>
      </c>
      <c r="H254" s="12">
        <v>422.61500000000001</v>
      </c>
      <c r="I254" s="12">
        <v>142.732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77">
        <f t="shared" si="3"/>
        <v>16981.621000000003</v>
      </c>
      <c r="W254" s="94"/>
      <c r="X254" s="94"/>
      <c r="Y254" s="94"/>
      <c r="Z254" s="94"/>
      <c r="AA254" s="94"/>
      <c r="AB254" s="111"/>
      <c r="AC254" s="111"/>
      <c r="AD254" s="111"/>
      <c r="AE254" s="111"/>
      <c r="AF254" s="111"/>
      <c r="AG254" s="111"/>
      <c r="AH254" s="111"/>
      <c r="AI254" s="111"/>
      <c r="AJ254" s="111"/>
      <c r="AK254" s="111"/>
      <c r="AL254" s="111"/>
      <c r="AM254" s="111"/>
    </row>
    <row r="255" spans="1:39" x14ac:dyDescent="0.2">
      <c r="A255" s="85" t="s">
        <v>212</v>
      </c>
      <c r="B255" s="12" t="s">
        <v>849</v>
      </c>
      <c r="C255" s="12" t="s">
        <v>599</v>
      </c>
      <c r="D255" s="11" t="s">
        <v>586</v>
      </c>
      <c r="E255" s="11" t="s">
        <v>1621</v>
      </c>
      <c r="F255" s="100" t="s">
        <v>1329</v>
      </c>
      <c r="G255" s="14">
        <v>10335.114</v>
      </c>
      <c r="H255" s="12">
        <v>338.09</v>
      </c>
      <c r="I255" s="12">
        <v>114.184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77">
        <f t="shared" si="3"/>
        <v>10787.387999999999</v>
      </c>
      <c r="W255" s="94"/>
      <c r="X255" s="94"/>
      <c r="Y255" s="94"/>
      <c r="Z255" s="94"/>
      <c r="AA255" s="94"/>
      <c r="AB255" s="111"/>
      <c r="AC255" s="111"/>
      <c r="AD255" s="111"/>
      <c r="AE255" s="111"/>
      <c r="AF255" s="111"/>
      <c r="AG255" s="111"/>
      <c r="AH255" s="111"/>
      <c r="AI255" s="111"/>
      <c r="AJ255" s="111"/>
      <c r="AK255" s="111"/>
      <c r="AL255" s="111"/>
      <c r="AM255" s="111"/>
    </row>
    <row r="256" spans="1:39" x14ac:dyDescent="0.2">
      <c r="A256" s="85" t="s">
        <v>212</v>
      </c>
      <c r="B256" s="12" t="s">
        <v>850</v>
      </c>
      <c r="C256" s="12" t="s">
        <v>599</v>
      </c>
      <c r="D256" s="11" t="s">
        <v>586</v>
      </c>
      <c r="E256" s="11" t="s">
        <v>1621</v>
      </c>
      <c r="F256" s="100" t="s">
        <v>1329</v>
      </c>
      <c r="G256" s="14">
        <v>5816.1319999999996</v>
      </c>
      <c r="H256" s="12">
        <v>1610.3230000000001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77">
        <f t="shared" si="3"/>
        <v>7426.4549999999999</v>
      </c>
      <c r="W256" s="94"/>
      <c r="X256" s="94"/>
      <c r="Y256" s="94"/>
      <c r="Z256" s="94"/>
      <c r="AA256" s="94"/>
      <c r="AB256" s="111"/>
      <c r="AC256" s="111"/>
      <c r="AD256" s="111"/>
      <c r="AE256" s="111"/>
      <c r="AF256" s="111"/>
      <c r="AG256" s="111"/>
      <c r="AH256" s="111"/>
      <c r="AI256" s="111"/>
      <c r="AJ256" s="111"/>
      <c r="AK256" s="111"/>
      <c r="AL256" s="111"/>
      <c r="AM256" s="111"/>
    </row>
    <row r="257" spans="1:39" x14ac:dyDescent="0.2">
      <c r="A257" s="85" t="s">
        <v>212</v>
      </c>
      <c r="B257" s="12" t="s">
        <v>851</v>
      </c>
      <c r="C257" s="12" t="s">
        <v>599</v>
      </c>
      <c r="D257" s="11" t="s">
        <v>586</v>
      </c>
      <c r="E257" s="11" t="s">
        <v>1621</v>
      </c>
      <c r="F257" s="100" t="s">
        <v>1329</v>
      </c>
      <c r="G257" s="14">
        <v>5816.1319999999996</v>
      </c>
      <c r="H257" s="12">
        <v>1610.3230000000001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77">
        <f t="shared" si="3"/>
        <v>7426.4549999999999</v>
      </c>
      <c r="W257" s="94"/>
      <c r="X257" s="94"/>
      <c r="Y257" s="94"/>
      <c r="Z257" s="94"/>
      <c r="AA257" s="94"/>
      <c r="AB257" s="111"/>
      <c r="AC257" s="111"/>
      <c r="AD257" s="111"/>
      <c r="AE257" s="111"/>
      <c r="AF257" s="111"/>
      <c r="AG257" s="111"/>
      <c r="AH257" s="111"/>
      <c r="AI257" s="111"/>
      <c r="AJ257" s="111"/>
      <c r="AK257" s="111"/>
      <c r="AL257" s="111"/>
      <c r="AM257" s="111"/>
    </row>
    <row r="258" spans="1:39" x14ac:dyDescent="0.2">
      <c r="A258" s="85" t="s">
        <v>212</v>
      </c>
      <c r="B258" s="12" t="s">
        <v>852</v>
      </c>
      <c r="C258" s="12" t="s">
        <v>599</v>
      </c>
      <c r="D258" s="11" t="s">
        <v>586</v>
      </c>
      <c r="E258" s="11" t="s">
        <v>1621</v>
      </c>
      <c r="F258" s="100" t="s">
        <v>1329</v>
      </c>
      <c r="G258" s="14">
        <v>4866.9110000000001</v>
      </c>
      <c r="H258" s="12">
        <v>198.238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77">
        <f t="shared" si="3"/>
        <v>5065.1490000000003</v>
      </c>
      <c r="W258" s="94"/>
      <c r="X258" s="94"/>
      <c r="Y258" s="94"/>
      <c r="Z258" s="94"/>
      <c r="AA258" s="94"/>
      <c r="AB258" s="111"/>
      <c r="AC258" s="111"/>
      <c r="AD258" s="111"/>
      <c r="AE258" s="111"/>
      <c r="AF258" s="111"/>
      <c r="AG258" s="111"/>
      <c r="AH258" s="111"/>
      <c r="AI258" s="111"/>
      <c r="AJ258" s="111"/>
      <c r="AK258" s="111"/>
      <c r="AL258" s="111"/>
      <c r="AM258" s="111"/>
    </row>
    <row r="259" spans="1:39" x14ac:dyDescent="0.2">
      <c r="A259" s="85" t="s">
        <v>212</v>
      </c>
      <c r="B259" s="12" t="s">
        <v>853</v>
      </c>
      <c r="C259" s="12" t="s">
        <v>599</v>
      </c>
      <c r="D259" s="11" t="s">
        <v>586</v>
      </c>
      <c r="E259" s="11" t="s">
        <v>1621</v>
      </c>
      <c r="F259" s="100" t="s">
        <v>1329</v>
      </c>
      <c r="G259" s="14">
        <v>10330.067999999999</v>
      </c>
      <c r="H259" s="12">
        <v>1741.7239999999999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77">
        <f t="shared" si="3"/>
        <v>12071.791999999999</v>
      </c>
      <c r="W259" s="94"/>
      <c r="X259" s="94"/>
      <c r="Y259" s="94"/>
      <c r="Z259" s="94"/>
      <c r="AA259" s="94"/>
      <c r="AB259" s="111"/>
      <c r="AC259" s="111"/>
      <c r="AD259" s="111"/>
      <c r="AE259" s="111"/>
      <c r="AF259" s="111"/>
      <c r="AG259" s="111"/>
      <c r="AH259" s="111"/>
      <c r="AI259" s="111"/>
      <c r="AJ259" s="111"/>
      <c r="AK259" s="111"/>
      <c r="AL259" s="111"/>
      <c r="AM259" s="111"/>
    </row>
    <row r="260" spans="1:39" x14ac:dyDescent="0.2">
      <c r="A260" s="85" t="s">
        <v>212</v>
      </c>
      <c r="B260" s="12" t="s">
        <v>854</v>
      </c>
      <c r="C260" s="12" t="s">
        <v>599</v>
      </c>
      <c r="D260" s="11" t="s">
        <v>586</v>
      </c>
      <c r="E260" s="11" t="s">
        <v>1621</v>
      </c>
      <c r="F260" s="100" t="s">
        <v>1329</v>
      </c>
      <c r="G260" s="14">
        <v>11133.862999999999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77">
        <f t="shared" si="3"/>
        <v>11133.862999999999</v>
      </c>
      <c r="W260" s="94"/>
      <c r="X260" s="94"/>
      <c r="Y260" s="94"/>
      <c r="Z260" s="94"/>
      <c r="AA260" s="94"/>
      <c r="AB260" s="111"/>
      <c r="AC260" s="111"/>
      <c r="AD260" s="111"/>
      <c r="AE260" s="111"/>
      <c r="AF260" s="111"/>
      <c r="AG260" s="111"/>
      <c r="AH260" s="111"/>
      <c r="AI260" s="111"/>
      <c r="AJ260" s="111"/>
      <c r="AK260" s="111"/>
      <c r="AL260" s="111"/>
      <c r="AM260" s="111"/>
    </row>
    <row r="261" spans="1:39" x14ac:dyDescent="0.2">
      <c r="A261" s="85" t="s">
        <v>212</v>
      </c>
      <c r="B261" s="12" t="s">
        <v>855</v>
      </c>
      <c r="C261" s="12" t="s">
        <v>599</v>
      </c>
      <c r="D261" s="11" t="s">
        <v>586</v>
      </c>
      <c r="E261" s="11" t="s">
        <v>1621</v>
      </c>
      <c r="F261" s="100" t="s">
        <v>1329</v>
      </c>
      <c r="G261" s="14">
        <v>11489.251</v>
      </c>
      <c r="H261" s="12">
        <v>1935.252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77">
        <f t="shared" si="3"/>
        <v>13424.503000000001</v>
      </c>
      <c r="W261" s="94"/>
      <c r="X261" s="94"/>
      <c r="Y261" s="94"/>
      <c r="Z261" s="94"/>
      <c r="AA261" s="94"/>
      <c r="AB261" s="111"/>
      <c r="AC261" s="111"/>
      <c r="AD261" s="111"/>
      <c r="AE261" s="111"/>
      <c r="AF261" s="111"/>
      <c r="AG261" s="111"/>
      <c r="AH261" s="111"/>
      <c r="AI261" s="111"/>
      <c r="AJ261" s="111"/>
      <c r="AK261" s="111"/>
      <c r="AL261" s="111"/>
      <c r="AM261" s="111"/>
    </row>
    <row r="262" spans="1:39" x14ac:dyDescent="0.2">
      <c r="A262" s="85" t="s">
        <v>212</v>
      </c>
      <c r="B262" s="12" t="s">
        <v>856</v>
      </c>
      <c r="C262" s="12" t="s">
        <v>599</v>
      </c>
      <c r="D262" s="11" t="s">
        <v>586</v>
      </c>
      <c r="E262" s="11" t="s">
        <v>1621</v>
      </c>
      <c r="F262" s="100" t="s">
        <v>1329</v>
      </c>
      <c r="G262" s="14">
        <v>11363.816999999999</v>
      </c>
      <c r="H262" s="12">
        <v>186.697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77">
        <f t="shared" ref="S262:S325" si="4">SUM(G262:R262)</f>
        <v>11550.513999999999</v>
      </c>
      <c r="W262" s="94"/>
      <c r="X262" s="94"/>
      <c r="Y262" s="94"/>
      <c r="Z262" s="94"/>
      <c r="AA262" s="94"/>
      <c r="AB262" s="111"/>
      <c r="AC262" s="111"/>
      <c r="AD262" s="111"/>
      <c r="AE262" s="111"/>
      <c r="AF262" s="111"/>
      <c r="AG262" s="111"/>
      <c r="AH262" s="111"/>
      <c r="AI262" s="111"/>
      <c r="AJ262" s="111"/>
      <c r="AK262" s="111"/>
      <c r="AL262" s="111"/>
      <c r="AM262" s="111"/>
    </row>
    <row r="263" spans="1:39" x14ac:dyDescent="0.2">
      <c r="A263" s="85" t="s">
        <v>212</v>
      </c>
      <c r="B263" s="12" t="s">
        <v>857</v>
      </c>
      <c r="C263" s="12" t="s">
        <v>599</v>
      </c>
      <c r="D263" s="11" t="s">
        <v>586</v>
      </c>
      <c r="E263" s="11" t="s">
        <v>1621</v>
      </c>
      <c r="F263" s="100" t="s">
        <v>1329</v>
      </c>
      <c r="G263" s="14">
        <v>19957.584999999999</v>
      </c>
      <c r="H263" s="12">
        <v>3979.18</v>
      </c>
      <c r="I263" s="12">
        <v>9293.1749999999993</v>
      </c>
      <c r="J263" s="12">
        <v>5206.1760000000004</v>
      </c>
      <c r="K263" s="12">
        <v>137.28299999999999</v>
      </c>
      <c r="L263" s="12">
        <v>4.593</v>
      </c>
      <c r="M263" s="12">
        <v>1997.057</v>
      </c>
      <c r="N263" s="12">
        <v>8050.085</v>
      </c>
      <c r="O263" s="12">
        <v>12794.984</v>
      </c>
      <c r="P263" s="12">
        <v>8661.5820000000003</v>
      </c>
      <c r="Q263" s="12">
        <v>13719.784</v>
      </c>
      <c r="R263" s="12">
        <v>21371.829000000002</v>
      </c>
      <c r="S263" s="77">
        <f t="shared" si="4"/>
        <v>105173.31299999999</v>
      </c>
      <c r="W263" s="94"/>
      <c r="X263" s="94"/>
      <c r="Y263" s="94"/>
      <c r="Z263" s="94"/>
      <c r="AA263" s="94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  <c r="AL263" s="111"/>
      <c r="AM263" s="111"/>
    </row>
    <row r="264" spans="1:39" x14ac:dyDescent="0.2">
      <c r="A264" s="85" t="s">
        <v>212</v>
      </c>
      <c r="B264" s="12" t="s">
        <v>858</v>
      </c>
      <c r="C264" s="12" t="s">
        <v>599</v>
      </c>
      <c r="D264" s="11" t="s">
        <v>586</v>
      </c>
      <c r="E264" s="11" t="s">
        <v>1621</v>
      </c>
      <c r="F264" s="100" t="s">
        <v>1329</v>
      </c>
      <c r="G264" s="14">
        <v>17970.633000000002</v>
      </c>
      <c r="H264" s="12">
        <v>4517.6289999999999</v>
      </c>
      <c r="I264" s="12">
        <v>12466.967000000001</v>
      </c>
      <c r="J264" s="12">
        <v>6699.8850000000002</v>
      </c>
      <c r="K264" s="12">
        <v>3289.5169999999998</v>
      </c>
      <c r="L264" s="12">
        <v>4.593</v>
      </c>
      <c r="M264" s="12">
        <v>3689.7689999999998</v>
      </c>
      <c r="N264" s="12">
        <v>8262.9380000000001</v>
      </c>
      <c r="O264" s="12">
        <v>12794.984</v>
      </c>
      <c r="P264" s="12">
        <v>10658.901</v>
      </c>
      <c r="Q264" s="12">
        <v>13609.091</v>
      </c>
      <c r="R264" s="12">
        <v>23252.405999999999</v>
      </c>
      <c r="S264" s="77">
        <f t="shared" si="4"/>
        <v>117217.31300000001</v>
      </c>
      <c r="W264" s="94"/>
      <c r="X264" s="94"/>
      <c r="Y264" s="94"/>
      <c r="Z264" s="94"/>
      <c r="AA264" s="94"/>
      <c r="AB264" s="111"/>
      <c r="AC264" s="111"/>
      <c r="AD264" s="111"/>
      <c r="AE264" s="111"/>
      <c r="AF264" s="111"/>
      <c r="AG264" s="111"/>
      <c r="AH264" s="111"/>
      <c r="AI264" s="111"/>
      <c r="AJ264" s="111"/>
      <c r="AK264" s="111"/>
      <c r="AL264" s="111"/>
      <c r="AM264" s="111"/>
    </row>
    <row r="265" spans="1:39" x14ac:dyDescent="0.2">
      <c r="A265" s="85" t="s">
        <v>212</v>
      </c>
      <c r="B265" s="12" t="s">
        <v>859</v>
      </c>
      <c r="C265" s="12" t="s">
        <v>599</v>
      </c>
      <c r="D265" s="11" t="s">
        <v>586</v>
      </c>
      <c r="E265" s="11" t="s">
        <v>1621</v>
      </c>
      <c r="F265" s="100" t="s">
        <v>1329</v>
      </c>
      <c r="G265" s="14">
        <v>19452.076000000001</v>
      </c>
      <c r="H265" s="12">
        <v>6949.2039999999997</v>
      </c>
      <c r="I265" s="12">
        <v>11654.638000000001</v>
      </c>
      <c r="J265" s="12">
        <v>6184.51</v>
      </c>
      <c r="K265" s="12">
        <v>3036.4769999999999</v>
      </c>
      <c r="L265" s="12">
        <v>443.255</v>
      </c>
      <c r="M265" s="12">
        <v>3403.0210000000002</v>
      </c>
      <c r="N265" s="12">
        <v>7627.3239999999996</v>
      </c>
      <c r="O265" s="12">
        <v>13077.437</v>
      </c>
      <c r="P265" s="12">
        <v>9838.9869999999992</v>
      </c>
      <c r="Q265" s="12">
        <v>12069.529</v>
      </c>
      <c r="R265" s="12">
        <v>21843.042000000001</v>
      </c>
      <c r="S265" s="77">
        <f t="shared" si="4"/>
        <v>115579.49999999999</v>
      </c>
      <c r="W265" s="94"/>
      <c r="X265" s="94"/>
      <c r="Y265" s="94"/>
      <c r="Z265" s="94"/>
      <c r="AA265" s="94"/>
      <c r="AB265" s="111"/>
      <c r="AC265" s="111"/>
      <c r="AD265" s="111"/>
      <c r="AE265" s="111"/>
      <c r="AF265" s="111"/>
      <c r="AG265" s="111"/>
      <c r="AH265" s="111"/>
      <c r="AI265" s="111"/>
      <c r="AJ265" s="111"/>
      <c r="AK265" s="111"/>
      <c r="AL265" s="111"/>
      <c r="AM265" s="111"/>
    </row>
    <row r="266" spans="1:39" x14ac:dyDescent="0.2">
      <c r="A266" s="85" t="s">
        <v>212</v>
      </c>
      <c r="B266" s="12" t="s">
        <v>860</v>
      </c>
      <c r="C266" s="12" t="s">
        <v>599</v>
      </c>
      <c r="D266" s="11" t="s">
        <v>586</v>
      </c>
      <c r="E266" s="11" t="s">
        <v>1621</v>
      </c>
      <c r="F266" s="100" t="s">
        <v>1329</v>
      </c>
      <c r="G266" s="14">
        <v>18117.361000000001</v>
      </c>
      <c r="H266" s="12">
        <v>5946.634</v>
      </c>
      <c r="I266" s="12">
        <v>9091.6589999999997</v>
      </c>
      <c r="J266" s="12">
        <v>3807.114</v>
      </c>
      <c r="K266" s="12">
        <v>3036.4769999999999</v>
      </c>
      <c r="L266" s="12">
        <v>439.01600000000002</v>
      </c>
      <c r="M266" s="12">
        <v>1840.1479999999999</v>
      </c>
      <c r="N266" s="12">
        <v>7627.3239999999996</v>
      </c>
      <c r="O266" s="12">
        <v>11810.754000000001</v>
      </c>
      <c r="P266" s="12">
        <v>9838.9869999999992</v>
      </c>
      <c r="Q266" s="12">
        <v>12864.901</v>
      </c>
      <c r="R266" s="12">
        <v>21495.076000000001</v>
      </c>
      <c r="S266" s="77">
        <f t="shared" si="4"/>
        <v>105915.451</v>
      </c>
      <c r="W266" s="94"/>
      <c r="X266" s="94"/>
      <c r="Y266" s="94"/>
      <c r="Z266" s="94"/>
      <c r="AA266" s="94"/>
      <c r="AB266" s="111"/>
      <c r="AC266" s="111"/>
      <c r="AD266" s="111"/>
      <c r="AE266" s="111"/>
      <c r="AF266" s="111"/>
      <c r="AG266" s="111"/>
      <c r="AH266" s="111"/>
      <c r="AI266" s="111"/>
      <c r="AJ266" s="111"/>
      <c r="AK266" s="111"/>
      <c r="AL266" s="111"/>
      <c r="AM266" s="111"/>
    </row>
    <row r="267" spans="1:39" x14ac:dyDescent="0.2">
      <c r="A267" s="85" t="s">
        <v>212</v>
      </c>
      <c r="B267" s="12" t="s">
        <v>861</v>
      </c>
      <c r="C267" s="12" t="s">
        <v>599</v>
      </c>
      <c r="D267" s="11" t="s">
        <v>586</v>
      </c>
      <c r="E267" s="11" t="s">
        <v>1621</v>
      </c>
      <c r="F267" s="100" t="s">
        <v>1329</v>
      </c>
      <c r="G267" s="14">
        <v>17798.387999999999</v>
      </c>
      <c r="H267" s="12">
        <v>2191.8919999999998</v>
      </c>
      <c r="I267" s="12">
        <v>4565.8519999999999</v>
      </c>
      <c r="J267" s="12">
        <v>1694.2070000000001</v>
      </c>
      <c r="K267" s="12">
        <v>126.721</v>
      </c>
      <c r="L267" s="12">
        <v>341.32799999999997</v>
      </c>
      <c r="M267" s="12">
        <v>338.29</v>
      </c>
      <c r="N267" s="12">
        <v>3661.5639999999999</v>
      </c>
      <c r="O267" s="12">
        <v>11466.684999999999</v>
      </c>
      <c r="P267" s="12">
        <v>6439.6980000000003</v>
      </c>
      <c r="Q267" s="12">
        <v>12857.934999999999</v>
      </c>
      <c r="R267" s="12">
        <v>19759.646000000001</v>
      </c>
      <c r="S267" s="77">
        <f t="shared" si="4"/>
        <v>81242.206000000006</v>
      </c>
      <c r="W267" s="94"/>
      <c r="X267" s="94"/>
      <c r="Y267" s="94"/>
      <c r="Z267" s="94"/>
      <c r="AA267" s="94"/>
      <c r="AB267" s="111"/>
      <c r="AC267" s="111"/>
      <c r="AD267" s="111"/>
      <c r="AE267" s="111"/>
      <c r="AF267" s="111"/>
      <c r="AG267" s="111"/>
      <c r="AH267" s="111"/>
      <c r="AI267" s="111"/>
      <c r="AJ267" s="111"/>
      <c r="AK267" s="111"/>
      <c r="AL267" s="111"/>
      <c r="AM267" s="111"/>
    </row>
    <row r="268" spans="1:39" x14ac:dyDescent="0.2">
      <c r="A268" s="85" t="s">
        <v>212</v>
      </c>
      <c r="B268" s="12" t="s">
        <v>862</v>
      </c>
      <c r="C268" s="12" t="s">
        <v>599</v>
      </c>
      <c r="D268" s="11" t="s">
        <v>586</v>
      </c>
      <c r="E268" s="11" t="s">
        <v>1621</v>
      </c>
      <c r="F268" s="100" t="s">
        <v>1329</v>
      </c>
      <c r="G268" s="14">
        <v>15459.254999999999</v>
      </c>
      <c r="H268" s="12">
        <v>1824.1279999999999</v>
      </c>
      <c r="I268" s="12">
        <v>4233.2280000000001</v>
      </c>
      <c r="J268" s="12">
        <v>2834.2809999999999</v>
      </c>
      <c r="K268" s="12">
        <v>820.14300000000003</v>
      </c>
      <c r="L268" s="12">
        <v>0</v>
      </c>
      <c r="M268" s="12">
        <v>1840.1479999999999</v>
      </c>
      <c r="N268" s="12">
        <v>2156.3820000000001</v>
      </c>
      <c r="O268" s="12">
        <v>11466.684999999999</v>
      </c>
      <c r="P268" s="12">
        <v>6776.924</v>
      </c>
      <c r="Q268" s="12">
        <v>8676.7119999999995</v>
      </c>
      <c r="R268" s="12">
        <v>17188.811000000002</v>
      </c>
      <c r="S268" s="77">
        <f t="shared" si="4"/>
        <v>73276.697</v>
      </c>
      <c r="W268" s="94"/>
      <c r="X268" s="94"/>
      <c r="Y268" s="94"/>
      <c r="Z268" s="94"/>
      <c r="AA268" s="94"/>
      <c r="AB268" s="111"/>
      <c r="AC268" s="111"/>
      <c r="AD268" s="111"/>
      <c r="AE268" s="111"/>
      <c r="AF268" s="111"/>
      <c r="AG268" s="111"/>
      <c r="AH268" s="111"/>
      <c r="AI268" s="111"/>
      <c r="AJ268" s="111"/>
      <c r="AK268" s="111"/>
      <c r="AL268" s="111"/>
      <c r="AM268" s="111"/>
    </row>
    <row r="269" spans="1:39" x14ac:dyDescent="0.2">
      <c r="A269" s="85" t="s">
        <v>212</v>
      </c>
      <c r="B269" s="12" t="s">
        <v>863</v>
      </c>
      <c r="C269" s="12" t="s">
        <v>599</v>
      </c>
      <c r="D269" s="11" t="s">
        <v>586</v>
      </c>
      <c r="E269" s="11" t="s">
        <v>1621</v>
      </c>
      <c r="F269" s="100" t="s">
        <v>1329</v>
      </c>
      <c r="G269" s="14">
        <v>15100.004000000001</v>
      </c>
      <c r="H269" s="12">
        <v>2878.616</v>
      </c>
      <c r="I269" s="12">
        <v>4011.6329999999998</v>
      </c>
      <c r="J269" s="12">
        <v>2605.386</v>
      </c>
      <c r="K269" s="12">
        <v>1312.921</v>
      </c>
      <c r="L269" s="12">
        <v>0</v>
      </c>
      <c r="M269" s="12">
        <v>366.483</v>
      </c>
      <c r="N269" s="12">
        <v>6634.6040000000003</v>
      </c>
      <c r="O269" s="12">
        <v>13794.477999999999</v>
      </c>
      <c r="P269" s="12">
        <v>7341.6689999999999</v>
      </c>
      <c r="Q269" s="12">
        <v>9399.7729999999992</v>
      </c>
      <c r="R269" s="12">
        <v>18880.476999999999</v>
      </c>
      <c r="S269" s="77">
        <f t="shared" si="4"/>
        <v>82326.043999999994</v>
      </c>
      <c r="W269" s="94"/>
      <c r="X269" s="94"/>
      <c r="Y269" s="94"/>
      <c r="Z269" s="94"/>
      <c r="AA269" s="94"/>
      <c r="AB269" s="111"/>
      <c r="AC269" s="111"/>
      <c r="AD269" s="111"/>
      <c r="AE269" s="111"/>
      <c r="AF269" s="111"/>
      <c r="AG269" s="111"/>
      <c r="AH269" s="111"/>
      <c r="AI269" s="111"/>
      <c r="AJ269" s="111"/>
      <c r="AK269" s="111"/>
      <c r="AL269" s="111"/>
      <c r="AM269" s="111"/>
    </row>
    <row r="270" spans="1:39" x14ac:dyDescent="0.2">
      <c r="A270" s="85" t="s">
        <v>212</v>
      </c>
      <c r="B270" s="12" t="s">
        <v>864</v>
      </c>
      <c r="C270" s="12" t="s">
        <v>599</v>
      </c>
      <c r="D270" s="11" t="s">
        <v>586</v>
      </c>
      <c r="E270" s="11" t="s">
        <v>1621</v>
      </c>
      <c r="F270" s="100" t="s">
        <v>1329</v>
      </c>
      <c r="G270" s="14">
        <v>16716.843000000001</v>
      </c>
      <c r="H270" s="12">
        <v>2691.7429999999999</v>
      </c>
      <c r="I270" s="12">
        <v>4011.6329999999998</v>
      </c>
      <c r="J270" s="12">
        <v>2316.5610000000001</v>
      </c>
      <c r="K270" s="12">
        <v>2201.404</v>
      </c>
      <c r="L270" s="12">
        <v>105.827</v>
      </c>
      <c r="M270" s="12">
        <v>2059.5940000000001</v>
      </c>
      <c r="N270" s="12">
        <v>2589.2280000000001</v>
      </c>
      <c r="O270" s="12">
        <v>13794.477999999999</v>
      </c>
      <c r="P270" s="12">
        <v>7341.6689999999999</v>
      </c>
      <c r="Q270" s="12">
        <v>9399.7729999999992</v>
      </c>
      <c r="R270" s="12">
        <v>14655.415999999999</v>
      </c>
      <c r="S270" s="77">
        <f t="shared" si="4"/>
        <v>77884.169000000009</v>
      </c>
      <c r="W270" s="94"/>
      <c r="X270" s="94"/>
      <c r="Y270" s="94"/>
      <c r="Z270" s="94"/>
      <c r="AA270" s="94"/>
      <c r="AB270" s="111"/>
      <c r="AC270" s="111"/>
      <c r="AD270" s="111"/>
      <c r="AE270" s="111"/>
      <c r="AF270" s="111"/>
      <c r="AG270" s="111"/>
      <c r="AH270" s="111"/>
      <c r="AI270" s="111"/>
      <c r="AJ270" s="111"/>
      <c r="AK270" s="111"/>
      <c r="AL270" s="111"/>
      <c r="AM270" s="111"/>
    </row>
    <row r="271" spans="1:39" x14ac:dyDescent="0.2">
      <c r="A271" s="85" t="s">
        <v>212</v>
      </c>
      <c r="B271" s="12" t="s">
        <v>865</v>
      </c>
      <c r="C271" s="12" t="s">
        <v>599</v>
      </c>
      <c r="D271" s="11" t="s">
        <v>586</v>
      </c>
      <c r="E271" s="11" t="s">
        <v>1621</v>
      </c>
      <c r="F271" s="100" t="s">
        <v>1329</v>
      </c>
      <c r="G271" s="14">
        <v>12132.262000000001</v>
      </c>
      <c r="H271" s="12">
        <v>4635.8990000000003</v>
      </c>
      <c r="I271" s="12">
        <v>5706.3490000000002</v>
      </c>
      <c r="J271" s="12">
        <v>28.925000000000001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77">
        <f t="shared" si="4"/>
        <v>22503.435000000001</v>
      </c>
      <c r="W271" s="94"/>
      <c r="X271" s="94"/>
      <c r="Y271" s="94"/>
      <c r="Z271" s="94"/>
      <c r="AA271" s="94"/>
      <c r="AB271" s="111"/>
      <c r="AC271" s="111"/>
      <c r="AD271" s="111"/>
      <c r="AE271" s="111"/>
      <c r="AF271" s="111"/>
      <c r="AG271" s="111"/>
      <c r="AH271" s="111"/>
      <c r="AI271" s="111"/>
      <c r="AJ271" s="111"/>
      <c r="AK271" s="111"/>
      <c r="AL271" s="111"/>
      <c r="AM271" s="111"/>
    </row>
    <row r="272" spans="1:39" x14ac:dyDescent="0.2">
      <c r="A272" s="85" t="s">
        <v>212</v>
      </c>
      <c r="B272" s="12" t="s">
        <v>866</v>
      </c>
      <c r="C272" s="12" t="s">
        <v>599</v>
      </c>
      <c r="D272" s="11" t="s">
        <v>586</v>
      </c>
      <c r="E272" s="11" t="s">
        <v>1621</v>
      </c>
      <c r="F272" s="100" t="s">
        <v>1329</v>
      </c>
      <c r="G272" s="14">
        <v>5.6639999999999997</v>
      </c>
      <c r="H272" s="12">
        <v>0</v>
      </c>
      <c r="I272" s="12">
        <v>5.0789999999999997</v>
      </c>
      <c r="J272" s="12">
        <v>3.4660000000000002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77">
        <f t="shared" si="4"/>
        <v>14.209</v>
      </c>
      <c r="W272" s="94"/>
      <c r="X272" s="94"/>
      <c r="Y272" s="94"/>
      <c r="Z272" s="94"/>
      <c r="AA272" s="94"/>
      <c r="AB272" s="111"/>
      <c r="AC272" s="111"/>
      <c r="AD272" s="111"/>
      <c r="AE272" s="111"/>
      <c r="AF272" s="111"/>
      <c r="AG272" s="111"/>
      <c r="AH272" s="111"/>
      <c r="AI272" s="111"/>
      <c r="AJ272" s="111"/>
      <c r="AK272" s="111"/>
      <c r="AL272" s="111"/>
      <c r="AM272" s="111"/>
    </row>
    <row r="273" spans="1:39" x14ac:dyDescent="0.2">
      <c r="A273" s="85" t="s">
        <v>212</v>
      </c>
      <c r="B273" s="12" t="s">
        <v>867</v>
      </c>
      <c r="C273" s="12" t="s">
        <v>599</v>
      </c>
      <c r="D273" s="11" t="s">
        <v>586</v>
      </c>
      <c r="E273" s="11" t="s">
        <v>1621</v>
      </c>
      <c r="F273" s="100" t="s">
        <v>1329</v>
      </c>
      <c r="G273" s="14">
        <v>17664.181</v>
      </c>
      <c r="H273" s="12">
        <v>12926.503000000001</v>
      </c>
      <c r="I273" s="12">
        <v>11995.802</v>
      </c>
      <c r="J273" s="12">
        <v>852.47199999999998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77">
        <f t="shared" si="4"/>
        <v>43438.958000000006</v>
      </c>
      <c r="W273" s="94"/>
      <c r="X273" s="94"/>
      <c r="Y273" s="94"/>
      <c r="Z273" s="94"/>
      <c r="AA273" s="94"/>
      <c r="AB273" s="111"/>
      <c r="AC273" s="111"/>
      <c r="AD273" s="111"/>
      <c r="AE273" s="111"/>
      <c r="AF273" s="111"/>
      <c r="AG273" s="111"/>
      <c r="AH273" s="111"/>
      <c r="AI273" s="111"/>
      <c r="AJ273" s="111"/>
      <c r="AK273" s="111"/>
      <c r="AL273" s="111"/>
      <c r="AM273" s="111"/>
    </row>
    <row r="274" spans="1:39" x14ac:dyDescent="0.2">
      <c r="A274" s="85" t="s">
        <v>212</v>
      </c>
      <c r="B274" s="12" t="s">
        <v>868</v>
      </c>
      <c r="C274" s="12" t="s">
        <v>599</v>
      </c>
      <c r="D274" s="11" t="s">
        <v>586</v>
      </c>
      <c r="E274" s="11" t="s">
        <v>1621</v>
      </c>
      <c r="F274" s="100" t="s">
        <v>1329</v>
      </c>
      <c r="G274" s="14">
        <v>16177.629000000001</v>
      </c>
      <c r="H274" s="12">
        <v>11426.547</v>
      </c>
      <c r="I274" s="12">
        <v>11220.134</v>
      </c>
      <c r="J274" s="12">
        <v>852.47199999999998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77">
        <f t="shared" si="4"/>
        <v>39676.781999999999</v>
      </c>
      <c r="W274" s="94"/>
      <c r="X274" s="94"/>
      <c r="Y274" s="94"/>
      <c r="Z274" s="94"/>
      <c r="AA274" s="94"/>
      <c r="AB274" s="111"/>
      <c r="AC274" s="111"/>
      <c r="AD274" s="111"/>
      <c r="AE274" s="111"/>
      <c r="AF274" s="111"/>
      <c r="AG274" s="111"/>
      <c r="AH274" s="111"/>
      <c r="AI274" s="111"/>
      <c r="AJ274" s="111"/>
      <c r="AK274" s="111"/>
      <c r="AL274" s="111"/>
      <c r="AM274" s="111"/>
    </row>
    <row r="275" spans="1:39" x14ac:dyDescent="0.2">
      <c r="A275" s="85" t="s">
        <v>212</v>
      </c>
      <c r="B275" s="12" t="s">
        <v>869</v>
      </c>
      <c r="C275" s="12" t="s">
        <v>599</v>
      </c>
      <c r="D275" s="11" t="s">
        <v>586</v>
      </c>
      <c r="E275" s="11" t="s">
        <v>1621</v>
      </c>
      <c r="F275" s="100" t="s">
        <v>1329</v>
      </c>
      <c r="G275" s="14">
        <v>15544.858</v>
      </c>
      <c r="H275" s="12">
        <v>5940.6689999999999</v>
      </c>
      <c r="I275" s="12">
        <v>10876.802</v>
      </c>
      <c r="J275" s="12">
        <v>3096.5810000000001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2">
        <v>0</v>
      </c>
      <c r="Q275" s="12">
        <v>0</v>
      </c>
      <c r="R275" s="12">
        <v>0</v>
      </c>
      <c r="S275" s="77">
        <f t="shared" si="4"/>
        <v>35458.910000000003</v>
      </c>
      <c r="W275" s="94"/>
      <c r="X275" s="94"/>
      <c r="Y275" s="94"/>
      <c r="Z275" s="94"/>
      <c r="AA275" s="94"/>
      <c r="AB275" s="111"/>
      <c r="AC275" s="111"/>
      <c r="AD275" s="111"/>
      <c r="AE275" s="111"/>
      <c r="AF275" s="111"/>
      <c r="AG275" s="111"/>
      <c r="AH275" s="111"/>
      <c r="AI275" s="111"/>
      <c r="AJ275" s="111"/>
      <c r="AK275" s="111"/>
      <c r="AL275" s="111"/>
      <c r="AM275" s="111"/>
    </row>
    <row r="276" spans="1:39" x14ac:dyDescent="0.2">
      <c r="A276" s="85" t="s">
        <v>212</v>
      </c>
      <c r="B276" s="12" t="s">
        <v>870</v>
      </c>
      <c r="C276" s="12" t="s">
        <v>599</v>
      </c>
      <c r="D276" s="11" t="s">
        <v>586</v>
      </c>
      <c r="E276" s="11" t="s">
        <v>1621</v>
      </c>
      <c r="F276" s="100" t="s">
        <v>1329</v>
      </c>
      <c r="G276" s="14">
        <v>13937.026</v>
      </c>
      <c r="H276" s="12">
        <v>3889.5529999999999</v>
      </c>
      <c r="I276" s="12">
        <v>6940.3959999999997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77">
        <f t="shared" si="4"/>
        <v>24766.974999999999</v>
      </c>
      <c r="W276" s="94"/>
      <c r="X276" s="94"/>
      <c r="Y276" s="94"/>
      <c r="Z276" s="94"/>
      <c r="AA276" s="94"/>
      <c r="AB276" s="111"/>
      <c r="AC276" s="111"/>
      <c r="AD276" s="111"/>
      <c r="AE276" s="111"/>
      <c r="AF276" s="111"/>
      <c r="AG276" s="111"/>
      <c r="AH276" s="111"/>
      <c r="AI276" s="111"/>
      <c r="AJ276" s="111"/>
      <c r="AK276" s="111"/>
      <c r="AL276" s="111"/>
      <c r="AM276" s="111"/>
    </row>
    <row r="277" spans="1:39" x14ac:dyDescent="0.2">
      <c r="A277" s="85" t="s">
        <v>212</v>
      </c>
      <c r="B277" s="12" t="s">
        <v>871</v>
      </c>
      <c r="C277" s="12" t="s">
        <v>599</v>
      </c>
      <c r="D277" s="11" t="s">
        <v>586</v>
      </c>
      <c r="E277" s="11" t="s">
        <v>1621</v>
      </c>
      <c r="F277" s="100" t="s">
        <v>1329</v>
      </c>
      <c r="G277" s="14">
        <v>12194.892</v>
      </c>
      <c r="H277" s="12">
        <v>2969.4140000000002</v>
      </c>
      <c r="I277" s="12">
        <v>6269.9589999999998</v>
      </c>
      <c r="J277" s="12">
        <v>2709.5120000000002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77">
        <f t="shared" si="4"/>
        <v>24143.776999999998</v>
      </c>
      <c r="W277" s="94"/>
      <c r="X277" s="94"/>
      <c r="Y277" s="94"/>
      <c r="Z277" s="94"/>
      <c r="AA277" s="94"/>
      <c r="AB277" s="111"/>
      <c r="AC277" s="111"/>
      <c r="AD277" s="111"/>
      <c r="AE277" s="111"/>
      <c r="AF277" s="111"/>
      <c r="AG277" s="111"/>
      <c r="AH277" s="111"/>
      <c r="AI277" s="111"/>
      <c r="AJ277" s="111"/>
      <c r="AK277" s="111"/>
      <c r="AL277" s="111"/>
      <c r="AM277" s="111"/>
    </row>
    <row r="278" spans="1:39" x14ac:dyDescent="0.2">
      <c r="A278" s="85" t="s">
        <v>212</v>
      </c>
      <c r="B278" s="12" t="s">
        <v>872</v>
      </c>
      <c r="C278" s="12" t="s">
        <v>599</v>
      </c>
      <c r="D278" s="11" t="s">
        <v>586</v>
      </c>
      <c r="E278" s="11" t="s">
        <v>1621</v>
      </c>
      <c r="F278" s="100" t="s">
        <v>1329</v>
      </c>
      <c r="G278" s="14">
        <v>11514.905000000001</v>
      </c>
      <c r="H278" s="12">
        <v>3213.902</v>
      </c>
      <c r="I278" s="12">
        <v>6598.43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77">
        <f t="shared" si="4"/>
        <v>21327.237000000001</v>
      </c>
      <c r="W278" s="94"/>
      <c r="X278" s="94"/>
      <c r="Y278" s="94"/>
      <c r="Z278" s="94"/>
      <c r="AA278" s="94"/>
      <c r="AB278" s="111"/>
      <c r="AC278" s="111"/>
      <c r="AD278" s="111"/>
      <c r="AE278" s="111"/>
      <c r="AF278" s="111"/>
      <c r="AG278" s="111"/>
      <c r="AH278" s="111"/>
      <c r="AI278" s="111"/>
      <c r="AJ278" s="111"/>
      <c r="AK278" s="111"/>
      <c r="AL278" s="111"/>
      <c r="AM278" s="111"/>
    </row>
    <row r="279" spans="1:39" x14ac:dyDescent="0.2">
      <c r="A279" s="85" t="s">
        <v>212</v>
      </c>
      <c r="B279" s="12" t="s">
        <v>873</v>
      </c>
      <c r="C279" s="12" t="s">
        <v>599</v>
      </c>
      <c r="D279" s="11" t="s">
        <v>586</v>
      </c>
      <c r="E279" s="11" t="s">
        <v>1621</v>
      </c>
      <c r="F279" s="100" t="s">
        <v>1329</v>
      </c>
      <c r="G279" s="14">
        <v>10637.297</v>
      </c>
      <c r="H279" s="12">
        <v>2783.1909999999998</v>
      </c>
      <c r="I279" s="12">
        <v>5374.5469999999996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77">
        <f t="shared" si="4"/>
        <v>18795.035</v>
      </c>
      <c r="W279" s="94"/>
      <c r="X279" s="94"/>
      <c r="Y279" s="94"/>
      <c r="Z279" s="94"/>
      <c r="AA279" s="94"/>
      <c r="AB279" s="111"/>
      <c r="AC279" s="111"/>
      <c r="AD279" s="111"/>
      <c r="AE279" s="111"/>
      <c r="AF279" s="111"/>
      <c r="AG279" s="111"/>
      <c r="AH279" s="111"/>
      <c r="AI279" s="111"/>
      <c r="AJ279" s="111"/>
      <c r="AK279" s="111"/>
      <c r="AL279" s="111"/>
      <c r="AM279" s="111"/>
    </row>
    <row r="280" spans="1:39" x14ac:dyDescent="0.2">
      <c r="A280" s="85" t="s">
        <v>212</v>
      </c>
      <c r="B280" s="12" t="s">
        <v>874</v>
      </c>
      <c r="C280" s="12" t="s">
        <v>599</v>
      </c>
      <c r="D280" s="11" t="s">
        <v>586</v>
      </c>
      <c r="E280" s="11" t="s">
        <v>1621</v>
      </c>
      <c r="F280" s="100" t="s">
        <v>1329</v>
      </c>
      <c r="G280" s="14">
        <v>14549.511</v>
      </c>
      <c r="H280" s="12">
        <v>3793.973</v>
      </c>
      <c r="I280" s="12">
        <v>6706.6149999999998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77">
        <f t="shared" si="4"/>
        <v>25050.099000000002</v>
      </c>
      <c r="W280" s="94"/>
      <c r="X280" s="94"/>
      <c r="Y280" s="94"/>
      <c r="Z280" s="94"/>
      <c r="AA280" s="94"/>
      <c r="AB280" s="111"/>
      <c r="AC280" s="111"/>
      <c r="AD280" s="111"/>
      <c r="AE280" s="111"/>
      <c r="AF280" s="111"/>
      <c r="AG280" s="111"/>
      <c r="AH280" s="111"/>
      <c r="AI280" s="111"/>
      <c r="AJ280" s="111"/>
      <c r="AK280" s="111"/>
      <c r="AL280" s="111"/>
      <c r="AM280" s="111"/>
    </row>
    <row r="281" spans="1:39" x14ac:dyDescent="0.2">
      <c r="A281" s="85" t="s">
        <v>212</v>
      </c>
      <c r="B281" s="12" t="s">
        <v>489</v>
      </c>
      <c r="C281" s="12" t="s">
        <v>599</v>
      </c>
      <c r="D281" s="11" t="s">
        <v>586</v>
      </c>
      <c r="E281" s="11" t="s">
        <v>1621</v>
      </c>
      <c r="F281" s="100" t="s">
        <v>1329</v>
      </c>
      <c r="G281" s="14">
        <v>13242.534</v>
      </c>
      <c r="H281" s="12">
        <v>3298.0309999999999</v>
      </c>
      <c r="I281" s="12">
        <v>6706.6149999999998</v>
      </c>
      <c r="J281" s="12">
        <v>3461.3960000000002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77">
        <f t="shared" si="4"/>
        <v>26708.576000000001</v>
      </c>
      <c r="W281" s="94"/>
      <c r="X281" s="94"/>
      <c r="Y281" s="94"/>
      <c r="Z281" s="94"/>
      <c r="AA281" s="94"/>
      <c r="AB281" s="111"/>
      <c r="AC281" s="111"/>
      <c r="AD281" s="111"/>
      <c r="AE281" s="111"/>
      <c r="AF281" s="111"/>
      <c r="AG281" s="111"/>
      <c r="AH281" s="111"/>
      <c r="AI281" s="111"/>
      <c r="AJ281" s="111"/>
      <c r="AK281" s="111"/>
      <c r="AL281" s="111"/>
      <c r="AM281" s="111"/>
    </row>
    <row r="282" spans="1:39" x14ac:dyDescent="0.2">
      <c r="A282" s="85" t="s">
        <v>212</v>
      </c>
      <c r="B282" s="12" t="s">
        <v>875</v>
      </c>
      <c r="C282" s="12" t="s">
        <v>599</v>
      </c>
      <c r="D282" s="11" t="s">
        <v>586</v>
      </c>
      <c r="E282" s="11" t="s">
        <v>1621</v>
      </c>
      <c r="F282" s="100" t="s">
        <v>1329</v>
      </c>
      <c r="G282" s="14">
        <v>32030.21</v>
      </c>
      <c r="H282" s="12">
        <v>11841.816000000001</v>
      </c>
      <c r="I282" s="12">
        <v>20683.581999999999</v>
      </c>
      <c r="J282" s="12">
        <v>1148.7729999999999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77">
        <f t="shared" si="4"/>
        <v>65704.380999999994</v>
      </c>
      <c r="W282" s="94"/>
      <c r="X282" s="94"/>
      <c r="Y282" s="94"/>
      <c r="Z282" s="94"/>
      <c r="AA282" s="94"/>
      <c r="AB282" s="111"/>
      <c r="AC282" s="111"/>
      <c r="AD282" s="111"/>
      <c r="AE282" s="111"/>
      <c r="AF282" s="111"/>
      <c r="AG282" s="111"/>
      <c r="AH282" s="111"/>
      <c r="AI282" s="111"/>
      <c r="AJ282" s="111"/>
      <c r="AK282" s="111"/>
      <c r="AL282" s="111"/>
      <c r="AM282" s="111"/>
    </row>
    <row r="283" spans="1:39" x14ac:dyDescent="0.2">
      <c r="A283" s="85" t="s">
        <v>212</v>
      </c>
      <c r="B283" s="12" t="s">
        <v>876</v>
      </c>
      <c r="C283" s="12" t="s">
        <v>599</v>
      </c>
      <c r="D283" s="11" t="s">
        <v>586</v>
      </c>
      <c r="E283" s="11" t="s">
        <v>1621</v>
      </c>
      <c r="F283" s="100" t="s">
        <v>1329</v>
      </c>
      <c r="G283" s="14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10295.239</v>
      </c>
      <c r="P283" s="12">
        <v>21802.107</v>
      </c>
      <c r="Q283" s="12">
        <v>28634.542000000001</v>
      </c>
      <c r="R283" s="12">
        <v>36617.332999999999</v>
      </c>
      <c r="S283" s="77">
        <f t="shared" si="4"/>
        <v>97349.22099999999</v>
      </c>
      <c r="W283" s="94"/>
      <c r="X283" s="94"/>
      <c r="Y283" s="94"/>
      <c r="Z283" s="94"/>
      <c r="AA283" s="94"/>
      <c r="AB283" s="111"/>
      <c r="AC283" s="111"/>
      <c r="AD283" s="111"/>
      <c r="AE283" s="111"/>
      <c r="AF283" s="111"/>
      <c r="AG283" s="111"/>
      <c r="AH283" s="111"/>
      <c r="AI283" s="111"/>
      <c r="AJ283" s="111"/>
      <c r="AK283" s="111"/>
      <c r="AL283" s="111"/>
      <c r="AM283" s="111"/>
    </row>
    <row r="284" spans="1:39" x14ac:dyDescent="0.2">
      <c r="A284" s="85" t="s">
        <v>212</v>
      </c>
      <c r="B284" s="12" t="s">
        <v>877</v>
      </c>
      <c r="C284" s="12" t="s">
        <v>599</v>
      </c>
      <c r="D284" s="11" t="s">
        <v>586</v>
      </c>
      <c r="E284" s="11" t="s">
        <v>1621</v>
      </c>
      <c r="F284" s="100" t="s">
        <v>1329</v>
      </c>
      <c r="G284" s="14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4300.87</v>
      </c>
      <c r="P284" s="12">
        <v>23326.101999999999</v>
      </c>
      <c r="Q284" s="12">
        <v>30066.488000000001</v>
      </c>
      <c r="R284" s="12">
        <v>37009.620999999999</v>
      </c>
      <c r="S284" s="77">
        <f t="shared" si="4"/>
        <v>94703.081000000006</v>
      </c>
      <c r="W284" s="94"/>
      <c r="X284" s="94"/>
      <c r="Y284" s="94"/>
      <c r="Z284" s="94"/>
      <c r="AA284" s="94"/>
      <c r="AB284" s="111"/>
      <c r="AC284" s="111"/>
      <c r="AD284" s="111"/>
      <c r="AE284" s="111"/>
      <c r="AF284" s="111"/>
      <c r="AG284" s="111"/>
      <c r="AH284" s="111"/>
      <c r="AI284" s="111"/>
      <c r="AJ284" s="111"/>
      <c r="AK284" s="111"/>
      <c r="AL284" s="111"/>
      <c r="AM284" s="111"/>
    </row>
    <row r="285" spans="1:39" x14ac:dyDescent="0.2">
      <c r="A285" s="85" t="s">
        <v>212</v>
      </c>
      <c r="B285" s="12" t="s">
        <v>878</v>
      </c>
      <c r="C285" s="12" t="s">
        <v>599</v>
      </c>
      <c r="D285" s="11" t="s">
        <v>586</v>
      </c>
      <c r="E285" s="11" t="s">
        <v>1621</v>
      </c>
      <c r="F285" s="100" t="s">
        <v>1329</v>
      </c>
      <c r="G285" s="14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6224.8029999999999</v>
      </c>
      <c r="P285" s="12">
        <v>34296.586000000003</v>
      </c>
      <c r="Q285" s="12">
        <v>37978.682999999997</v>
      </c>
      <c r="R285" s="12">
        <v>46641.351000000002</v>
      </c>
      <c r="S285" s="77">
        <f t="shared" si="4"/>
        <v>125141.42300000001</v>
      </c>
      <c r="W285" s="94"/>
      <c r="X285" s="94"/>
      <c r="Y285" s="94"/>
      <c r="Z285" s="94"/>
      <c r="AA285" s="94"/>
      <c r="AB285" s="111"/>
      <c r="AC285" s="111"/>
      <c r="AD285" s="111"/>
      <c r="AE285" s="111"/>
      <c r="AF285" s="111"/>
      <c r="AG285" s="111"/>
      <c r="AH285" s="111"/>
      <c r="AI285" s="111"/>
      <c r="AJ285" s="111"/>
      <c r="AK285" s="111"/>
      <c r="AL285" s="111"/>
      <c r="AM285" s="111"/>
    </row>
    <row r="286" spans="1:39" x14ac:dyDescent="0.2">
      <c r="A286" s="85" t="s">
        <v>212</v>
      </c>
      <c r="B286" s="12" t="s">
        <v>879</v>
      </c>
      <c r="C286" s="12" t="s">
        <v>599</v>
      </c>
      <c r="D286" s="11" t="s">
        <v>586</v>
      </c>
      <c r="E286" s="11" t="s">
        <v>1621</v>
      </c>
      <c r="F286" s="100" t="s">
        <v>1329</v>
      </c>
      <c r="G286" s="14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815.94500000000005</v>
      </c>
      <c r="P286" s="12">
        <v>16090.612999999999</v>
      </c>
      <c r="Q286" s="12">
        <v>18781.125</v>
      </c>
      <c r="R286" s="12">
        <v>24577.738000000001</v>
      </c>
      <c r="S286" s="77">
        <f t="shared" si="4"/>
        <v>60265.421000000002</v>
      </c>
      <c r="W286" s="94"/>
      <c r="X286" s="94"/>
      <c r="Y286" s="94"/>
      <c r="Z286" s="94"/>
      <c r="AA286" s="94"/>
      <c r="AB286" s="111"/>
      <c r="AC286" s="111"/>
      <c r="AD286" s="111"/>
      <c r="AE286" s="111"/>
      <c r="AF286" s="111"/>
      <c r="AG286" s="111"/>
      <c r="AH286" s="111"/>
      <c r="AI286" s="111"/>
      <c r="AJ286" s="111"/>
      <c r="AK286" s="111"/>
      <c r="AL286" s="111"/>
      <c r="AM286" s="111"/>
    </row>
    <row r="287" spans="1:39" x14ac:dyDescent="0.2">
      <c r="A287" s="85" t="s">
        <v>212</v>
      </c>
      <c r="B287" s="12" t="s">
        <v>880</v>
      </c>
      <c r="C287" s="12" t="s">
        <v>599</v>
      </c>
      <c r="D287" s="11" t="s">
        <v>586</v>
      </c>
      <c r="E287" s="11" t="s">
        <v>1621</v>
      </c>
      <c r="F287" s="100" t="s">
        <v>1329</v>
      </c>
      <c r="G287" s="14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350.93900000000002</v>
      </c>
      <c r="P287" s="12">
        <v>26310.405999999999</v>
      </c>
      <c r="Q287" s="12">
        <v>33580.756000000001</v>
      </c>
      <c r="R287" s="12">
        <v>41684.493000000002</v>
      </c>
      <c r="S287" s="77">
        <f t="shared" si="4"/>
        <v>101926.594</v>
      </c>
      <c r="W287" s="94"/>
      <c r="X287" s="94"/>
      <c r="Y287" s="94"/>
      <c r="Z287" s="94"/>
      <c r="AA287" s="94"/>
      <c r="AB287" s="111"/>
      <c r="AC287" s="111"/>
      <c r="AD287" s="111"/>
      <c r="AE287" s="111"/>
      <c r="AF287" s="111"/>
      <c r="AG287" s="111"/>
      <c r="AH287" s="111"/>
      <c r="AI287" s="111"/>
      <c r="AJ287" s="111"/>
      <c r="AK287" s="111"/>
      <c r="AL287" s="111"/>
      <c r="AM287" s="111"/>
    </row>
    <row r="288" spans="1:39" x14ac:dyDescent="0.2">
      <c r="A288" s="85" t="s">
        <v>212</v>
      </c>
      <c r="B288" s="12" t="s">
        <v>881</v>
      </c>
      <c r="C288" s="12" t="s">
        <v>599</v>
      </c>
      <c r="D288" s="11" t="s">
        <v>586</v>
      </c>
      <c r="E288" s="11" t="s">
        <v>1621</v>
      </c>
      <c r="F288" s="100" t="s">
        <v>1329</v>
      </c>
      <c r="G288" s="14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1113.0150000000001</v>
      </c>
      <c r="P288" s="12">
        <v>28892.422999999999</v>
      </c>
      <c r="Q288" s="12">
        <v>32410.924999999999</v>
      </c>
      <c r="R288" s="12">
        <v>38090.900999999998</v>
      </c>
      <c r="S288" s="77">
        <f t="shared" si="4"/>
        <v>100507.264</v>
      </c>
      <c r="W288" s="94"/>
      <c r="X288" s="94"/>
      <c r="Y288" s="94"/>
      <c r="Z288" s="94"/>
      <c r="AA288" s="94"/>
      <c r="AB288" s="111"/>
      <c r="AC288" s="111"/>
      <c r="AD288" s="111"/>
      <c r="AE288" s="111"/>
      <c r="AF288" s="111"/>
      <c r="AG288" s="111"/>
      <c r="AH288" s="111"/>
      <c r="AI288" s="111"/>
      <c r="AJ288" s="111"/>
      <c r="AK288" s="111"/>
      <c r="AL288" s="111"/>
      <c r="AM288" s="111"/>
    </row>
    <row r="289" spans="1:39" x14ac:dyDescent="0.2">
      <c r="A289" s="85" t="s">
        <v>212</v>
      </c>
      <c r="B289" s="12" t="s">
        <v>882</v>
      </c>
      <c r="C289" s="12" t="s">
        <v>599</v>
      </c>
      <c r="D289" s="11" t="s">
        <v>586</v>
      </c>
      <c r="E289" s="11" t="s">
        <v>1621</v>
      </c>
      <c r="F289" s="100" t="s">
        <v>1329</v>
      </c>
      <c r="G289" s="14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471.33600000000001</v>
      </c>
      <c r="P289" s="12">
        <v>30473.763999999999</v>
      </c>
      <c r="Q289" s="12">
        <v>35669.599999999999</v>
      </c>
      <c r="R289" s="12">
        <v>42311.529000000002</v>
      </c>
      <c r="S289" s="77">
        <f t="shared" si="4"/>
        <v>108926.22899999999</v>
      </c>
      <c r="W289" s="94"/>
      <c r="X289" s="94"/>
      <c r="Y289" s="94"/>
      <c r="Z289" s="94"/>
      <c r="AA289" s="94"/>
      <c r="AB289" s="111"/>
      <c r="AC289" s="111"/>
      <c r="AD289" s="111"/>
      <c r="AE289" s="111"/>
      <c r="AF289" s="111"/>
      <c r="AG289" s="111"/>
      <c r="AH289" s="111"/>
      <c r="AI289" s="111"/>
      <c r="AJ289" s="111"/>
      <c r="AK289" s="111"/>
      <c r="AL289" s="111"/>
      <c r="AM289" s="111"/>
    </row>
    <row r="290" spans="1:39" x14ac:dyDescent="0.2">
      <c r="A290" s="85" t="s">
        <v>212</v>
      </c>
      <c r="B290" s="12" t="s">
        <v>883</v>
      </c>
      <c r="C290" s="12" t="s">
        <v>599</v>
      </c>
      <c r="D290" s="11" t="s">
        <v>586</v>
      </c>
      <c r="E290" s="11" t="s">
        <v>1621</v>
      </c>
      <c r="F290" s="100" t="s">
        <v>1329</v>
      </c>
      <c r="G290" s="14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460.14100000000002</v>
      </c>
      <c r="P290" s="12">
        <v>28558.546999999999</v>
      </c>
      <c r="Q290" s="12">
        <v>34504.175999999999</v>
      </c>
      <c r="R290" s="12">
        <v>42342.731</v>
      </c>
      <c r="S290" s="77">
        <f t="shared" si="4"/>
        <v>105865.595</v>
      </c>
      <c r="W290" s="94"/>
      <c r="X290" s="94"/>
      <c r="Y290" s="94"/>
      <c r="Z290" s="94"/>
      <c r="AA290" s="94"/>
      <c r="AB290" s="111"/>
      <c r="AC290" s="111"/>
      <c r="AD290" s="111"/>
      <c r="AE290" s="111"/>
      <c r="AF290" s="111"/>
      <c r="AG290" s="111"/>
      <c r="AH290" s="111"/>
      <c r="AI290" s="111"/>
      <c r="AJ290" s="111"/>
      <c r="AK290" s="111"/>
      <c r="AL290" s="111"/>
      <c r="AM290" s="111"/>
    </row>
    <row r="291" spans="1:39" x14ac:dyDescent="0.2">
      <c r="A291" s="85" t="s">
        <v>212</v>
      </c>
      <c r="B291" s="12" t="s">
        <v>884</v>
      </c>
      <c r="C291" s="12" t="s">
        <v>599</v>
      </c>
      <c r="D291" s="11" t="s">
        <v>586</v>
      </c>
      <c r="E291" s="11" t="s">
        <v>1621</v>
      </c>
      <c r="F291" s="100" t="s">
        <v>1329</v>
      </c>
      <c r="G291" s="14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264.33</v>
      </c>
      <c r="P291" s="12">
        <v>17352.940999999999</v>
      </c>
      <c r="Q291" s="12">
        <v>26288.79</v>
      </c>
      <c r="R291" s="12">
        <v>33023.853000000003</v>
      </c>
      <c r="S291" s="77">
        <f t="shared" si="4"/>
        <v>76929.914000000004</v>
      </c>
      <c r="W291" s="94"/>
      <c r="X291" s="94"/>
      <c r="Y291" s="94"/>
      <c r="Z291" s="94"/>
      <c r="AA291" s="94"/>
      <c r="AB291" s="111"/>
      <c r="AC291" s="111"/>
      <c r="AD291" s="111"/>
      <c r="AE291" s="111"/>
      <c r="AF291" s="111"/>
      <c r="AG291" s="111"/>
      <c r="AH291" s="111"/>
      <c r="AI291" s="111"/>
      <c r="AJ291" s="111"/>
      <c r="AK291" s="111"/>
      <c r="AL291" s="111"/>
      <c r="AM291" s="111"/>
    </row>
    <row r="292" spans="1:39" x14ac:dyDescent="0.2">
      <c r="A292" s="85" t="s">
        <v>212</v>
      </c>
      <c r="B292" s="12" t="s">
        <v>885</v>
      </c>
      <c r="C292" s="12" t="s">
        <v>599</v>
      </c>
      <c r="D292" s="11" t="s">
        <v>586</v>
      </c>
      <c r="E292" s="11" t="s">
        <v>1621</v>
      </c>
      <c r="F292" s="100" t="s">
        <v>1329</v>
      </c>
      <c r="G292" s="14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1081.941</v>
      </c>
      <c r="P292" s="12">
        <v>22737.191999999999</v>
      </c>
      <c r="Q292" s="12">
        <v>27512.717000000001</v>
      </c>
      <c r="R292" s="12">
        <v>33867.169000000002</v>
      </c>
      <c r="S292" s="77">
        <f t="shared" si="4"/>
        <v>85199.019</v>
      </c>
      <c r="W292" s="94"/>
      <c r="X292" s="94"/>
      <c r="Y292" s="94"/>
      <c r="Z292" s="94"/>
      <c r="AA292" s="94"/>
      <c r="AB292" s="111"/>
      <c r="AC292" s="111"/>
      <c r="AD292" s="111"/>
      <c r="AE292" s="111"/>
      <c r="AF292" s="111"/>
      <c r="AG292" s="111"/>
      <c r="AH292" s="111"/>
      <c r="AI292" s="111"/>
      <c r="AJ292" s="111"/>
      <c r="AK292" s="111"/>
      <c r="AL292" s="111"/>
      <c r="AM292" s="111"/>
    </row>
    <row r="293" spans="1:39" x14ac:dyDescent="0.2">
      <c r="A293" s="85" t="s">
        <v>212</v>
      </c>
      <c r="B293" s="12" t="s">
        <v>886</v>
      </c>
      <c r="C293" s="12" t="s">
        <v>599</v>
      </c>
      <c r="D293" s="11" t="s">
        <v>586</v>
      </c>
      <c r="E293" s="11" t="s">
        <v>1621</v>
      </c>
      <c r="F293" s="100" t="s">
        <v>1329</v>
      </c>
      <c r="G293" s="14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1317.885</v>
      </c>
      <c r="P293" s="12">
        <v>24076.337</v>
      </c>
      <c r="Q293" s="12">
        <v>32443.620999999999</v>
      </c>
      <c r="R293" s="12">
        <v>41129.608</v>
      </c>
      <c r="S293" s="77">
        <f t="shared" si="4"/>
        <v>98967.451000000001</v>
      </c>
      <c r="W293" s="94"/>
      <c r="X293" s="94"/>
      <c r="Y293" s="94"/>
      <c r="Z293" s="94"/>
      <c r="AA293" s="94"/>
      <c r="AB293" s="111"/>
      <c r="AC293" s="111"/>
      <c r="AD293" s="111"/>
      <c r="AE293" s="111"/>
      <c r="AF293" s="111"/>
      <c r="AG293" s="111"/>
      <c r="AH293" s="111"/>
      <c r="AI293" s="111"/>
      <c r="AJ293" s="111"/>
      <c r="AK293" s="111"/>
      <c r="AL293" s="111"/>
      <c r="AM293" s="111"/>
    </row>
    <row r="294" spans="1:39" x14ac:dyDescent="0.2">
      <c r="A294" s="85" t="s">
        <v>212</v>
      </c>
      <c r="B294" s="12" t="s">
        <v>887</v>
      </c>
      <c r="C294" s="12" t="s">
        <v>599</v>
      </c>
      <c r="D294" s="11" t="s">
        <v>586</v>
      </c>
      <c r="E294" s="11" t="s">
        <v>1621</v>
      </c>
      <c r="F294" s="100" t="s">
        <v>1329</v>
      </c>
      <c r="G294" s="14">
        <v>11161.7</v>
      </c>
      <c r="H294" s="12">
        <v>6811.3389999999999</v>
      </c>
      <c r="I294" s="12">
        <v>4692.7889999999998</v>
      </c>
      <c r="J294" s="12">
        <v>2878.8429999999998</v>
      </c>
      <c r="K294" s="12">
        <v>2150.0700000000002</v>
      </c>
      <c r="L294" s="12">
        <v>0</v>
      </c>
      <c r="M294" s="12">
        <v>550.03899999999999</v>
      </c>
      <c r="N294" s="12">
        <v>4565.9840000000004</v>
      </c>
      <c r="O294" s="12">
        <v>13493.795</v>
      </c>
      <c r="P294" s="12">
        <v>11552.26</v>
      </c>
      <c r="Q294" s="12">
        <v>8205.3799999999992</v>
      </c>
      <c r="R294" s="12">
        <v>17310.105</v>
      </c>
      <c r="S294" s="77">
        <f t="shared" si="4"/>
        <v>83372.304000000004</v>
      </c>
      <c r="W294" s="94"/>
      <c r="X294" s="94"/>
      <c r="Y294" s="94"/>
      <c r="Z294" s="94"/>
      <c r="AA294" s="94"/>
      <c r="AB294" s="111"/>
      <c r="AC294" s="111"/>
      <c r="AD294" s="111"/>
      <c r="AE294" s="111"/>
      <c r="AF294" s="111"/>
      <c r="AG294" s="111"/>
      <c r="AH294" s="111"/>
      <c r="AI294" s="111"/>
      <c r="AJ294" s="111"/>
      <c r="AK294" s="111"/>
      <c r="AL294" s="111"/>
      <c r="AM294" s="111"/>
    </row>
    <row r="295" spans="1:39" x14ac:dyDescent="0.2">
      <c r="A295" s="85" t="s">
        <v>212</v>
      </c>
      <c r="B295" s="12" t="s">
        <v>888</v>
      </c>
      <c r="C295" s="12" t="s">
        <v>599</v>
      </c>
      <c r="D295" s="11" t="s">
        <v>586</v>
      </c>
      <c r="E295" s="11" t="s">
        <v>1621</v>
      </c>
      <c r="F295" s="100" t="s">
        <v>1329</v>
      </c>
      <c r="G295" s="14">
        <v>7595.0420000000004</v>
      </c>
      <c r="H295" s="12">
        <v>3720.0610000000001</v>
      </c>
      <c r="I295" s="12">
        <v>3612.3290000000002</v>
      </c>
      <c r="J295" s="12">
        <v>0</v>
      </c>
      <c r="K295" s="12">
        <v>0</v>
      </c>
      <c r="L295" s="12">
        <v>0</v>
      </c>
      <c r="M295" s="12">
        <v>0</v>
      </c>
      <c r="N295" s="12">
        <v>4566.5379999999996</v>
      </c>
      <c r="O295" s="12">
        <v>13493.795</v>
      </c>
      <c r="P295" s="12">
        <v>8345.8700000000008</v>
      </c>
      <c r="Q295" s="12">
        <v>10034.629999999999</v>
      </c>
      <c r="R295" s="12">
        <v>14976.963</v>
      </c>
      <c r="S295" s="77">
        <f t="shared" si="4"/>
        <v>66345.228000000003</v>
      </c>
      <c r="W295" s="94"/>
      <c r="X295" s="94"/>
      <c r="Y295" s="94"/>
      <c r="Z295" s="94"/>
      <c r="AA295" s="94"/>
      <c r="AB295" s="111"/>
      <c r="AC295" s="111"/>
      <c r="AD295" s="111"/>
      <c r="AE295" s="111"/>
      <c r="AF295" s="111"/>
      <c r="AG295" s="111"/>
      <c r="AH295" s="111"/>
      <c r="AI295" s="111"/>
      <c r="AJ295" s="111"/>
      <c r="AK295" s="111"/>
      <c r="AL295" s="111"/>
      <c r="AM295" s="111"/>
    </row>
    <row r="296" spans="1:39" x14ac:dyDescent="0.2">
      <c r="A296" s="85" t="s">
        <v>212</v>
      </c>
      <c r="B296" s="12" t="s">
        <v>889</v>
      </c>
      <c r="C296" s="12" t="s">
        <v>599</v>
      </c>
      <c r="D296" s="11" t="s">
        <v>586</v>
      </c>
      <c r="E296" s="11" t="s">
        <v>1621</v>
      </c>
      <c r="F296" s="100" t="s">
        <v>1329</v>
      </c>
      <c r="G296" s="14">
        <v>5906.643</v>
      </c>
      <c r="H296" s="12">
        <v>5838.0230000000001</v>
      </c>
      <c r="I296" s="12">
        <v>2584.6109999999999</v>
      </c>
      <c r="J296" s="12">
        <v>1648.203</v>
      </c>
      <c r="K296" s="12">
        <v>2667.873</v>
      </c>
      <c r="L296" s="12">
        <v>0</v>
      </c>
      <c r="M296" s="12">
        <v>0</v>
      </c>
      <c r="N296" s="12">
        <v>869.84400000000005</v>
      </c>
      <c r="O296" s="12">
        <v>13493.795</v>
      </c>
      <c r="P296" s="12">
        <v>2016.5820000000001</v>
      </c>
      <c r="Q296" s="12">
        <v>7085.2470000000003</v>
      </c>
      <c r="R296" s="12">
        <v>14438.816999999999</v>
      </c>
      <c r="S296" s="77">
        <f t="shared" si="4"/>
        <v>56549.638000000006</v>
      </c>
      <c r="W296" s="94"/>
      <c r="X296" s="94"/>
      <c r="Y296" s="94"/>
      <c r="Z296" s="94"/>
      <c r="AA296" s="94"/>
      <c r="AB296" s="111"/>
      <c r="AC296" s="111"/>
      <c r="AD296" s="111"/>
      <c r="AE296" s="111"/>
      <c r="AF296" s="111"/>
      <c r="AG296" s="111"/>
      <c r="AH296" s="111"/>
      <c r="AI296" s="111"/>
      <c r="AJ296" s="111"/>
      <c r="AK296" s="111"/>
      <c r="AL296" s="111"/>
      <c r="AM296" s="111"/>
    </row>
    <row r="297" spans="1:39" x14ac:dyDescent="0.2">
      <c r="A297" s="85" t="s">
        <v>212</v>
      </c>
      <c r="B297" s="12" t="s">
        <v>890</v>
      </c>
      <c r="C297" s="12" t="s">
        <v>599</v>
      </c>
      <c r="D297" s="11" t="s">
        <v>586</v>
      </c>
      <c r="E297" s="11" t="s">
        <v>1621</v>
      </c>
      <c r="F297" s="100" t="s">
        <v>1329</v>
      </c>
      <c r="G297" s="14">
        <v>8473.77</v>
      </c>
      <c r="H297" s="12">
        <v>4957.7070000000003</v>
      </c>
      <c r="I297" s="12">
        <v>3356.0590000000002</v>
      </c>
      <c r="J297" s="12">
        <v>2582.0970000000002</v>
      </c>
      <c r="K297" s="12">
        <v>1245.24</v>
      </c>
      <c r="L297" s="12">
        <v>0</v>
      </c>
      <c r="M297" s="12">
        <v>600.04600000000005</v>
      </c>
      <c r="N297" s="12">
        <v>420.13900000000001</v>
      </c>
      <c r="O297" s="12">
        <v>12545.093999999999</v>
      </c>
      <c r="P297" s="12">
        <v>2321.4580000000001</v>
      </c>
      <c r="Q297" s="12">
        <v>6779.4250000000002</v>
      </c>
      <c r="R297" s="12">
        <v>15495.081</v>
      </c>
      <c r="S297" s="77">
        <f t="shared" si="4"/>
        <v>58776.116000000002</v>
      </c>
      <c r="W297" s="94"/>
      <c r="X297" s="94"/>
      <c r="Y297" s="94"/>
      <c r="Z297" s="94"/>
      <c r="AA297" s="94"/>
      <c r="AB297" s="111"/>
      <c r="AC297" s="111"/>
      <c r="AD297" s="111"/>
      <c r="AE297" s="111"/>
      <c r="AF297" s="111"/>
      <c r="AG297" s="111"/>
      <c r="AH297" s="111"/>
      <c r="AI297" s="111"/>
      <c r="AJ297" s="111"/>
      <c r="AK297" s="111"/>
      <c r="AL297" s="111"/>
      <c r="AM297" s="111"/>
    </row>
    <row r="298" spans="1:39" x14ac:dyDescent="0.2">
      <c r="A298" s="85" t="s">
        <v>212</v>
      </c>
      <c r="B298" s="12" t="s">
        <v>891</v>
      </c>
      <c r="C298" s="12" t="s">
        <v>599</v>
      </c>
      <c r="D298" s="11" t="s">
        <v>586</v>
      </c>
      <c r="E298" s="11" t="s">
        <v>1621</v>
      </c>
      <c r="F298" s="100" t="s">
        <v>1329</v>
      </c>
      <c r="G298" s="14">
        <v>11065.558000000001</v>
      </c>
      <c r="H298" s="12">
        <v>3015.7550000000001</v>
      </c>
      <c r="I298" s="12">
        <v>2528.9609999999998</v>
      </c>
      <c r="J298" s="12">
        <v>1798.037</v>
      </c>
      <c r="K298" s="12">
        <v>1110.1130000000001</v>
      </c>
      <c r="L298" s="12">
        <v>0</v>
      </c>
      <c r="M298" s="12">
        <v>0</v>
      </c>
      <c r="N298" s="12">
        <v>0</v>
      </c>
      <c r="O298" s="12">
        <v>0</v>
      </c>
      <c r="P298" s="12">
        <v>3450.6179999999999</v>
      </c>
      <c r="Q298" s="12">
        <v>8661.2039999999997</v>
      </c>
      <c r="R298" s="12">
        <v>22314.031999999999</v>
      </c>
      <c r="S298" s="77">
        <f t="shared" si="4"/>
        <v>53944.277999999998</v>
      </c>
      <c r="W298" s="94"/>
      <c r="X298" s="94"/>
      <c r="Y298" s="94"/>
      <c r="Z298" s="94"/>
      <c r="AA298" s="94"/>
      <c r="AB298" s="111"/>
      <c r="AC298" s="111"/>
      <c r="AD298" s="111"/>
      <c r="AE298" s="111"/>
      <c r="AF298" s="111"/>
      <c r="AG298" s="111"/>
      <c r="AH298" s="111"/>
      <c r="AI298" s="111"/>
      <c r="AJ298" s="111"/>
      <c r="AK298" s="111"/>
      <c r="AL298" s="111"/>
      <c r="AM298" s="111"/>
    </row>
    <row r="299" spans="1:39" x14ac:dyDescent="0.2">
      <c r="A299" s="85" t="s">
        <v>212</v>
      </c>
      <c r="B299" s="12" t="s">
        <v>892</v>
      </c>
      <c r="C299" s="12" t="s">
        <v>599</v>
      </c>
      <c r="D299" s="11" t="s">
        <v>586</v>
      </c>
      <c r="E299" s="11" t="s">
        <v>1621</v>
      </c>
      <c r="F299" s="100" t="s">
        <v>1329</v>
      </c>
      <c r="G299" s="14">
        <v>7897.6350000000002</v>
      </c>
      <c r="H299" s="12">
        <v>4011.3530000000001</v>
      </c>
      <c r="I299" s="12">
        <v>2554.5349999999999</v>
      </c>
      <c r="J299" s="12">
        <v>0</v>
      </c>
      <c r="K299" s="12">
        <v>1695.018</v>
      </c>
      <c r="L299" s="12">
        <v>0</v>
      </c>
      <c r="M299" s="12">
        <v>0</v>
      </c>
      <c r="N299" s="12">
        <v>790.76800000000003</v>
      </c>
      <c r="O299" s="12">
        <v>2821.6410000000001</v>
      </c>
      <c r="P299" s="12">
        <v>7841.9970000000003</v>
      </c>
      <c r="Q299" s="12">
        <v>6619.9840000000004</v>
      </c>
      <c r="R299" s="12">
        <v>16575.257000000001</v>
      </c>
      <c r="S299" s="77">
        <f t="shared" si="4"/>
        <v>50808.187999999995</v>
      </c>
      <c r="W299" s="94"/>
      <c r="X299" s="94"/>
      <c r="Y299" s="94"/>
      <c r="Z299" s="94"/>
      <c r="AA299" s="94"/>
      <c r="AB299" s="111"/>
      <c r="AC299" s="111"/>
      <c r="AD299" s="111"/>
      <c r="AE299" s="111"/>
      <c r="AF299" s="111"/>
      <c r="AG299" s="111"/>
      <c r="AH299" s="111"/>
      <c r="AI299" s="111"/>
      <c r="AJ299" s="111"/>
      <c r="AK299" s="111"/>
      <c r="AL299" s="111"/>
      <c r="AM299" s="111"/>
    </row>
    <row r="300" spans="1:39" x14ac:dyDescent="0.2">
      <c r="A300" s="85" t="s">
        <v>212</v>
      </c>
      <c r="B300" s="12" t="s">
        <v>893</v>
      </c>
      <c r="C300" s="12" t="s">
        <v>599</v>
      </c>
      <c r="D300" s="11" t="s">
        <v>586</v>
      </c>
      <c r="E300" s="11" t="s">
        <v>1621</v>
      </c>
      <c r="F300" s="100" t="s">
        <v>1329</v>
      </c>
      <c r="G300" s="14">
        <v>14654.522000000001</v>
      </c>
      <c r="H300" s="12">
        <v>6165.1530000000002</v>
      </c>
      <c r="I300" s="12">
        <v>5441.8140000000003</v>
      </c>
      <c r="J300" s="12">
        <v>2611.2130000000002</v>
      </c>
      <c r="K300" s="12">
        <v>2405.3719999999998</v>
      </c>
      <c r="L300" s="12">
        <v>0</v>
      </c>
      <c r="M300" s="12">
        <v>500.03699999999998</v>
      </c>
      <c r="N300" s="12">
        <v>3074.5349999999999</v>
      </c>
      <c r="O300" s="12">
        <v>12267.084999999999</v>
      </c>
      <c r="P300" s="12">
        <v>11442.659</v>
      </c>
      <c r="Q300" s="12">
        <v>10118.700999999999</v>
      </c>
      <c r="R300" s="12">
        <v>16787.506000000001</v>
      </c>
      <c r="S300" s="77">
        <f t="shared" si="4"/>
        <v>85468.597000000009</v>
      </c>
      <c r="W300" s="94"/>
      <c r="X300" s="94"/>
      <c r="Y300" s="94"/>
      <c r="Z300" s="94"/>
      <c r="AA300" s="94"/>
      <c r="AB300" s="111"/>
      <c r="AC300" s="111"/>
      <c r="AD300" s="111"/>
      <c r="AE300" s="111"/>
      <c r="AF300" s="111"/>
      <c r="AG300" s="111"/>
      <c r="AH300" s="111"/>
      <c r="AI300" s="111"/>
      <c r="AJ300" s="111"/>
      <c r="AK300" s="111"/>
      <c r="AL300" s="111"/>
      <c r="AM300" s="111"/>
    </row>
    <row r="301" spans="1:39" x14ac:dyDescent="0.2">
      <c r="A301" s="85" t="s">
        <v>212</v>
      </c>
      <c r="B301" s="12" t="s">
        <v>894</v>
      </c>
      <c r="C301" s="12" t="s">
        <v>599</v>
      </c>
      <c r="D301" s="11" t="s">
        <v>586</v>
      </c>
      <c r="E301" s="11" t="s">
        <v>1621</v>
      </c>
      <c r="F301" s="100" t="s">
        <v>1329</v>
      </c>
      <c r="G301" s="14">
        <v>14324.272000000001</v>
      </c>
      <c r="H301" s="12">
        <v>7411.0619999999999</v>
      </c>
      <c r="I301" s="12">
        <v>5236.9279999999999</v>
      </c>
      <c r="J301" s="12">
        <v>1364.931</v>
      </c>
      <c r="K301" s="12">
        <v>0</v>
      </c>
      <c r="L301" s="12">
        <v>0</v>
      </c>
      <c r="M301" s="12">
        <v>0</v>
      </c>
      <c r="N301" s="12">
        <v>440.65100000000001</v>
      </c>
      <c r="O301" s="12">
        <v>11258.286</v>
      </c>
      <c r="P301" s="12">
        <v>3268.1550000000002</v>
      </c>
      <c r="Q301" s="12">
        <v>9444.7180000000008</v>
      </c>
      <c r="R301" s="12">
        <v>17154.181</v>
      </c>
      <c r="S301" s="77">
        <f t="shared" si="4"/>
        <v>69903.184000000008</v>
      </c>
      <c r="W301" s="94"/>
      <c r="X301" s="94"/>
      <c r="Y301" s="94"/>
      <c r="Z301" s="94"/>
      <c r="AA301" s="94"/>
      <c r="AB301" s="111"/>
      <c r="AC301" s="111"/>
      <c r="AD301" s="111"/>
      <c r="AE301" s="111"/>
      <c r="AF301" s="111"/>
      <c r="AG301" s="111"/>
      <c r="AH301" s="111"/>
      <c r="AI301" s="111"/>
      <c r="AJ301" s="111"/>
      <c r="AK301" s="111"/>
      <c r="AL301" s="111"/>
      <c r="AM301" s="111"/>
    </row>
    <row r="302" spans="1:39" x14ac:dyDescent="0.2">
      <c r="A302" s="85" t="s">
        <v>212</v>
      </c>
      <c r="B302" s="12" t="s">
        <v>895</v>
      </c>
      <c r="C302" s="12" t="s">
        <v>599</v>
      </c>
      <c r="D302" s="11" t="s">
        <v>586</v>
      </c>
      <c r="E302" s="11" t="s">
        <v>1621</v>
      </c>
      <c r="F302" s="100" t="s">
        <v>1329</v>
      </c>
      <c r="G302" s="14">
        <v>5699.0780000000004</v>
      </c>
      <c r="H302" s="12">
        <v>2483.2420000000002</v>
      </c>
      <c r="I302" s="12">
        <v>3320.8969999999999</v>
      </c>
      <c r="J302" s="12">
        <v>597.30700000000002</v>
      </c>
      <c r="K302" s="12">
        <v>2126.0859999999998</v>
      </c>
      <c r="L302" s="12">
        <v>0</v>
      </c>
      <c r="M302" s="12">
        <v>0</v>
      </c>
      <c r="N302" s="12">
        <v>1028.002</v>
      </c>
      <c r="O302" s="12">
        <v>3011.7489999999998</v>
      </c>
      <c r="P302" s="12">
        <v>7840.2139999999999</v>
      </c>
      <c r="Q302" s="12">
        <v>7441.8469999999998</v>
      </c>
      <c r="R302" s="12">
        <v>19314.666000000001</v>
      </c>
      <c r="S302" s="77">
        <f t="shared" si="4"/>
        <v>52863.088000000003</v>
      </c>
      <c r="W302" s="94"/>
      <c r="X302" s="94"/>
      <c r="Y302" s="94"/>
      <c r="Z302" s="94"/>
      <c r="AA302" s="94"/>
      <c r="AB302" s="111"/>
      <c r="AC302" s="111"/>
      <c r="AD302" s="111"/>
      <c r="AE302" s="111"/>
      <c r="AF302" s="111"/>
      <c r="AG302" s="111"/>
      <c r="AH302" s="111"/>
      <c r="AI302" s="111"/>
      <c r="AJ302" s="111"/>
      <c r="AK302" s="111"/>
      <c r="AL302" s="111"/>
      <c r="AM302" s="111"/>
    </row>
    <row r="303" spans="1:39" x14ac:dyDescent="0.2">
      <c r="A303" s="85" t="s">
        <v>212</v>
      </c>
      <c r="B303" s="12" t="s">
        <v>896</v>
      </c>
      <c r="C303" s="12" t="s">
        <v>599</v>
      </c>
      <c r="D303" s="11" t="s">
        <v>586</v>
      </c>
      <c r="E303" s="11" t="s">
        <v>1621</v>
      </c>
      <c r="F303" s="100" t="s">
        <v>1329</v>
      </c>
      <c r="G303" s="14">
        <v>30980.878000000001</v>
      </c>
      <c r="H303" s="12">
        <v>17639.973999999998</v>
      </c>
      <c r="I303" s="12">
        <v>17598.097000000002</v>
      </c>
      <c r="J303" s="12">
        <v>8138.98</v>
      </c>
      <c r="K303" s="12">
        <v>3407.098</v>
      </c>
      <c r="L303" s="12">
        <v>1256.7719999999999</v>
      </c>
      <c r="M303" s="12">
        <v>8486.0249999999996</v>
      </c>
      <c r="N303" s="12">
        <v>1321.653</v>
      </c>
      <c r="O303" s="12">
        <v>18878.636999999999</v>
      </c>
      <c r="P303" s="12">
        <v>13766.075999999999</v>
      </c>
      <c r="Q303" s="12">
        <v>21528.027999999998</v>
      </c>
      <c r="R303" s="12">
        <v>28435.963</v>
      </c>
      <c r="S303" s="77">
        <f t="shared" si="4"/>
        <v>171438.18099999998</v>
      </c>
      <c r="W303" s="94"/>
      <c r="X303" s="94"/>
      <c r="Y303" s="94"/>
      <c r="Z303" s="94"/>
      <c r="AA303" s="94"/>
      <c r="AB303" s="111"/>
      <c r="AC303" s="111"/>
      <c r="AD303" s="111"/>
      <c r="AE303" s="111"/>
      <c r="AF303" s="111"/>
      <c r="AG303" s="111"/>
      <c r="AH303" s="111"/>
      <c r="AI303" s="111"/>
      <c r="AJ303" s="111"/>
      <c r="AK303" s="111"/>
      <c r="AL303" s="111"/>
      <c r="AM303" s="111"/>
    </row>
    <row r="304" spans="1:39" x14ac:dyDescent="0.2">
      <c r="A304" s="85" t="s">
        <v>212</v>
      </c>
      <c r="B304" s="12" t="s">
        <v>897</v>
      </c>
      <c r="C304" s="12" t="s">
        <v>599</v>
      </c>
      <c r="D304" s="11" t="s">
        <v>586</v>
      </c>
      <c r="E304" s="11" t="s">
        <v>1621</v>
      </c>
      <c r="F304" s="100" t="s">
        <v>1329</v>
      </c>
      <c r="G304" s="14">
        <v>34078.964999999997</v>
      </c>
      <c r="H304" s="12">
        <v>19988.133000000002</v>
      </c>
      <c r="I304" s="12">
        <v>24527.312000000002</v>
      </c>
      <c r="J304" s="12">
        <v>6936.4780000000001</v>
      </c>
      <c r="K304" s="12">
        <v>3277.3980000000001</v>
      </c>
      <c r="L304" s="12">
        <v>5568.9030000000002</v>
      </c>
      <c r="M304" s="12">
        <v>9334.6260000000002</v>
      </c>
      <c r="N304" s="12">
        <v>6133.2979999999998</v>
      </c>
      <c r="O304" s="12">
        <v>20766.498</v>
      </c>
      <c r="P304" s="12">
        <v>16061.754000000001</v>
      </c>
      <c r="Q304" s="12">
        <v>23849.066999999999</v>
      </c>
      <c r="R304" s="12">
        <v>31279.559000000001</v>
      </c>
      <c r="S304" s="77">
        <f t="shared" si="4"/>
        <v>201801.99100000001</v>
      </c>
      <c r="W304" s="94"/>
      <c r="X304" s="94"/>
      <c r="Y304" s="94"/>
      <c r="Z304" s="94"/>
      <c r="AA304" s="94"/>
      <c r="AB304" s="111"/>
      <c r="AC304" s="111"/>
      <c r="AD304" s="111"/>
      <c r="AE304" s="111"/>
      <c r="AF304" s="111"/>
      <c r="AG304" s="111"/>
      <c r="AH304" s="111"/>
      <c r="AI304" s="111"/>
      <c r="AJ304" s="111"/>
      <c r="AK304" s="111"/>
      <c r="AL304" s="111"/>
      <c r="AM304" s="111"/>
    </row>
    <row r="305" spans="1:39" x14ac:dyDescent="0.2">
      <c r="A305" s="85" t="s">
        <v>212</v>
      </c>
      <c r="B305" s="12" t="s">
        <v>898</v>
      </c>
      <c r="C305" s="12" t="s">
        <v>599</v>
      </c>
      <c r="D305" s="11" t="s">
        <v>586</v>
      </c>
      <c r="E305" s="11" t="s">
        <v>1621</v>
      </c>
      <c r="F305" s="100" t="s">
        <v>1329</v>
      </c>
      <c r="G305" s="14">
        <v>30980.878000000001</v>
      </c>
      <c r="H305" s="12">
        <v>19822.428</v>
      </c>
      <c r="I305" s="12">
        <v>21111.23</v>
      </c>
      <c r="J305" s="12">
        <v>9148.2559999999994</v>
      </c>
      <c r="K305" s="12">
        <v>6711.6019999999999</v>
      </c>
      <c r="L305" s="12">
        <v>8330.1170000000002</v>
      </c>
      <c r="M305" s="12">
        <v>11869.578</v>
      </c>
      <c r="N305" s="12">
        <v>10487.794</v>
      </c>
      <c r="O305" s="12">
        <v>19452.694</v>
      </c>
      <c r="P305" s="12">
        <v>19267.064999999999</v>
      </c>
      <c r="Q305" s="12">
        <v>26322.794999999998</v>
      </c>
      <c r="R305" s="12">
        <v>28435.963</v>
      </c>
      <c r="S305" s="77">
        <f t="shared" si="4"/>
        <v>211940.39999999997</v>
      </c>
      <c r="W305" s="94"/>
      <c r="X305" s="94"/>
      <c r="Y305" s="94"/>
      <c r="Z305" s="94"/>
      <c r="AA305" s="94"/>
      <c r="AB305" s="111"/>
      <c r="AC305" s="111"/>
      <c r="AD305" s="111"/>
      <c r="AE305" s="111"/>
      <c r="AF305" s="111"/>
      <c r="AG305" s="111"/>
      <c r="AH305" s="111"/>
      <c r="AI305" s="111"/>
      <c r="AJ305" s="111"/>
      <c r="AK305" s="111"/>
      <c r="AL305" s="111"/>
      <c r="AM305" s="111"/>
    </row>
    <row r="306" spans="1:39" x14ac:dyDescent="0.2">
      <c r="A306" s="85" t="s">
        <v>212</v>
      </c>
      <c r="B306" s="12" t="s">
        <v>899</v>
      </c>
      <c r="C306" s="12" t="s">
        <v>599</v>
      </c>
      <c r="D306" s="11" t="s">
        <v>586</v>
      </c>
      <c r="E306" s="11" t="s">
        <v>1621</v>
      </c>
      <c r="F306" s="100" t="s">
        <v>1329</v>
      </c>
      <c r="G306" s="14">
        <v>30980.878000000001</v>
      </c>
      <c r="H306" s="12">
        <v>24316.564999999999</v>
      </c>
      <c r="I306" s="12">
        <v>25407.923999999999</v>
      </c>
      <c r="J306" s="12">
        <v>12008.241</v>
      </c>
      <c r="K306" s="12">
        <v>8173.3370000000004</v>
      </c>
      <c r="L306" s="12">
        <v>12482.843000000001</v>
      </c>
      <c r="M306" s="12">
        <v>8337.9120000000003</v>
      </c>
      <c r="N306" s="12">
        <v>5349.4459999999999</v>
      </c>
      <c r="O306" s="12">
        <v>19452.694</v>
      </c>
      <c r="P306" s="12">
        <v>18636.359</v>
      </c>
      <c r="Q306" s="12">
        <v>26322.794999999998</v>
      </c>
      <c r="R306" s="12">
        <v>28435.963</v>
      </c>
      <c r="S306" s="77">
        <f t="shared" si="4"/>
        <v>219904.95699999999</v>
      </c>
      <c r="W306" s="94"/>
      <c r="X306" s="94"/>
      <c r="Y306" s="94"/>
      <c r="Z306" s="94"/>
      <c r="AA306" s="94"/>
      <c r="AB306" s="111"/>
      <c r="AC306" s="111"/>
      <c r="AD306" s="111"/>
      <c r="AE306" s="111"/>
      <c r="AF306" s="111"/>
      <c r="AG306" s="111"/>
      <c r="AH306" s="111"/>
      <c r="AI306" s="111"/>
      <c r="AJ306" s="111"/>
      <c r="AK306" s="111"/>
      <c r="AL306" s="111"/>
      <c r="AM306" s="111"/>
    </row>
    <row r="307" spans="1:39" x14ac:dyDescent="0.2">
      <c r="A307" s="85" t="s">
        <v>212</v>
      </c>
      <c r="B307" s="12" t="s">
        <v>900</v>
      </c>
      <c r="C307" s="12" t="s">
        <v>599</v>
      </c>
      <c r="D307" s="11" t="s">
        <v>586</v>
      </c>
      <c r="E307" s="11" t="s">
        <v>1621</v>
      </c>
      <c r="F307" s="100" t="s">
        <v>1329</v>
      </c>
      <c r="G307" s="14">
        <v>30980.878000000001</v>
      </c>
      <c r="H307" s="12">
        <v>16676.870999999999</v>
      </c>
      <c r="I307" s="12">
        <v>20463.982</v>
      </c>
      <c r="J307" s="12">
        <v>7665.835</v>
      </c>
      <c r="K307" s="12">
        <v>4271.473</v>
      </c>
      <c r="L307" s="12">
        <v>3323.8510000000001</v>
      </c>
      <c r="M307" s="12">
        <v>2417.6320000000001</v>
      </c>
      <c r="N307" s="12">
        <v>9976.9959999999992</v>
      </c>
      <c r="O307" s="12">
        <v>19452.694</v>
      </c>
      <c r="P307" s="12">
        <v>18107.618999999999</v>
      </c>
      <c r="Q307" s="12">
        <v>26322.794999999998</v>
      </c>
      <c r="R307" s="12">
        <v>28435.963</v>
      </c>
      <c r="S307" s="77">
        <f t="shared" si="4"/>
        <v>188096.58899999998</v>
      </c>
      <c r="W307" s="94"/>
      <c r="X307" s="94"/>
      <c r="Y307" s="94"/>
      <c r="Z307" s="94"/>
      <c r="AA307" s="94"/>
      <c r="AB307" s="111"/>
      <c r="AC307" s="111"/>
      <c r="AD307" s="111"/>
      <c r="AE307" s="111"/>
      <c r="AF307" s="111"/>
      <c r="AG307" s="111"/>
      <c r="AH307" s="111"/>
      <c r="AI307" s="111"/>
      <c r="AJ307" s="111"/>
      <c r="AK307" s="111"/>
      <c r="AL307" s="111"/>
      <c r="AM307" s="111"/>
    </row>
    <row r="308" spans="1:39" x14ac:dyDescent="0.2">
      <c r="A308" s="85" t="s">
        <v>212</v>
      </c>
      <c r="B308" s="12" t="s">
        <v>901</v>
      </c>
      <c r="C308" s="12" t="s">
        <v>599</v>
      </c>
      <c r="D308" s="11" t="s">
        <v>586</v>
      </c>
      <c r="E308" s="11" t="s">
        <v>1621</v>
      </c>
      <c r="F308" s="100" t="s">
        <v>1329</v>
      </c>
      <c r="G308" s="14">
        <v>30980.878000000001</v>
      </c>
      <c r="H308" s="12">
        <v>16184.838</v>
      </c>
      <c r="I308" s="12">
        <v>23650.741000000002</v>
      </c>
      <c r="J308" s="12">
        <v>4825.2370000000001</v>
      </c>
      <c r="K308" s="12">
        <v>8349.1990000000005</v>
      </c>
      <c r="L308" s="12">
        <v>12482.843000000001</v>
      </c>
      <c r="M308" s="12">
        <v>16823.557000000001</v>
      </c>
      <c r="N308" s="12">
        <v>9991.4680000000008</v>
      </c>
      <c r="O308" s="12">
        <v>19452.224999999999</v>
      </c>
      <c r="P308" s="12">
        <v>12656.299000000001</v>
      </c>
      <c r="Q308" s="12">
        <v>21528.027999999998</v>
      </c>
      <c r="R308" s="12">
        <v>22795.268</v>
      </c>
      <c r="S308" s="77">
        <f t="shared" si="4"/>
        <v>199720.58099999998</v>
      </c>
      <c r="W308" s="94"/>
      <c r="X308" s="94"/>
      <c r="Y308" s="94"/>
      <c r="Z308" s="94"/>
      <c r="AA308" s="94"/>
      <c r="AB308" s="111"/>
      <c r="AC308" s="111"/>
      <c r="AD308" s="111"/>
      <c r="AE308" s="111"/>
      <c r="AF308" s="111"/>
      <c r="AG308" s="111"/>
      <c r="AH308" s="111"/>
      <c r="AI308" s="111"/>
      <c r="AJ308" s="111"/>
      <c r="AK308" s="111"/>
      <c r="AL308" s="111"/>
      <c r="AM308" s="111"/>
    </row>
    <row r="309" spans="1:39" x14ac:dyDescent="0.2">
      <c r="A309" s="85" t="s">
        <v>212</v>
      </c>
      <c r="B309" s="12" t="s">
        <v>902</v>
      </c>
      <c r="C309" s="12" t="s">
        <v>599</v>
      </c>
      <c r="D309" s="11" t="s">
        <v>586</v>
      </c>
      <c r="E309" s="11" t="s">
        <v>1621</v>
      </c>
      <c r="F309" s="100" t="s">
        <v>1329</v>
      </c>
      <c r="G309" s="14">
        <v>37177.052000000003</v>
      </c>
      <c r="H309" s="12">
        <v>21805.234</v>
      </c>
      <c r="I309" s="12">
        <v>25040.816999999999</v>
      </c>
      <c r="J309" s="12">
        <v>6247.5569999999998</v>
      </c>
      <c r="K309" s="12">
        <v>1061.1679999999999</v>
      </c>
      <c r="L309" s="12">
        <v>1518.1210000000001</v>
      </c>
      <c r="M309" s="12">
        <v>9106.89</v>
      </c>
      <c r="N309" s="12">
        <v>7429.2150000000001</v>
      </c>
      <c r="O309" s="12">
        <v>23342.671999999999</v>
      </c>
      <c r="P309" s="12">
        <v>19266.091</v>
      </c>
      <c r="Q309" s="12">
        <v>31587.353999999999</v>
      </c>
      <c r="R309" s="12">
        <v>34123.154999999999</v>
      </c>
      <c r="S309" s="77">
        <f t="shared" si="4"/>
        <v>217705.32599999997</v>
      </c>
      <c r="W309" s="94"/>
      <c r="X309" s="94"/>
      <c r="Y309" s="94"/>
      <c r="Z309" s="94"/>
      <c r="AA309" s="94"/>
      <c r="AB309" s="111"/>
      <c r="AC309" s="111"/>
      <c r="AD309" s="111"/>
      <c r="AE309" s="111"/>
      <c r="AF309" s="111"/>
      <c r="AG309" s="111"/>
      <c r="AH309" s="111"/>
      <c r="AI309" s="111"/>
      <c r="AJ309" s="111"/>
      <c r="AK309" s="111"/>
      <c r="AL309" s="111"/>
      <c r="AM309" s="111"/>
    </row>
    <row r="310" spans="1:39" x14ac:dyDescent="0.2">
      <c r="A310" s="85" t="s">
        <v>212</v>
      </c>
      <c r="B310" s="12" t="s">
        <v>903</v>
      </c>
      <c r="C310" s="12" t="s">
        <v>599</v>
      </c>
      <c r="D310" s="11" t="s">
        <v>586</v>
      </c>
      <c r="E310" s="11" t="s">
        <v>1621</v>
      </c>
      <c r="F310" s="100" t="s">
        <v>1329</v>
      </c>
      <c r="G310" s="14">
        <v>43373.224999999999</v>
      </c>
      <c r="H310" s="12">
        <v>28732.89</v>
      </c>
      <c r="I310" s="12">
        <v>27838.387999999999</v>
      </c>
      <c r="J310" s="12">
        <v>7138.3379999999997</v>
      </c>
      <c r="K310" s="12">
        <v>2040.271</v>
      </c>
      <c r="L310" s="12">
        <v>4469.1009999999997</v>
      </c>
      <c r="M310" s="12">
        <v>22297.248</v>
      </c>
      <c r="N310" s="12">
        <v>5958.6570000000002</v>
      </c>
      <c r="O310" s="12">
        <v>24840.331999999999</v>
      </c>
      <c r="P310" s="12">
        <v>15253.22</v>
      </c>
      <c r="Q310" s="12">
        <v>30138.381000000001</v>
      </c>
      <c r="R310" s="12">
        <v>39810.347999999998</v>
      </c>
      <c r="S310" s="77">
        <f t="shared" si="4"/>
        <v>251890.39899999998</v>
      </c>
      <c r="W310" s="94"/>
      <c r="X310" s="94"/>
      <c r="Y310" s="94"/>
      <c r="Z310" s="94"/>
      <c r="AA310" s="94"/>
      <c r="AB310" s="111"/>
      <c r="AC310" s="111"/>
      <c r="AD310" s="111"/>
      <c r="AE310" s="111"/>
      <c r="AF310" s="111"/>
      <c r="AG310" s="111"/>
      <c r="AH310" s="111"/>
      <c r="AI310" s="111"/>
      <c r="AJ310" s="111"/>
      <c r="AK310" s="111"/>
      <c r="AL310" s="111"/>
      <c r="AM310" s="111"/>
    </row>
    <row r="311" spans="1:39" x14ac:dyDescent="0.2">
      <c r="A311" s="85" t="s">
        <v>212</v>
      </c>
      <c r="B311" s="12" t="s">
        <v>904</v>
      </c>
      <c r="C311" s="12" t="s">
        <v>599</v>
      </c>
      <c r="D311" s="11" t="s">
        <v>586</v>
      </c>
      <c r="E311" s="11" t="s">
        <v>1621</v>
      </c>
      <c r="F311" s="100" t="s">
        <v>1329</v>
      </c>
      <c r="G311" s="14">
        <v>40275.139000000003</v>
      </c>
      <c r="H311" s="12">
        <v>26680.538</v>
      </c>
      <c r="I311" s="12">
        <v>23079.342000000001</v>
      </c>
      <c r="J311" s="12">
        <v>7625.527</v>
      </c>
      <c r="K311" s="12">
        <v>1894.537</v>
      </c>
      <c r="L311" s="12">
        <v>10396.550999999999</v>
      </c>
      <c r="M311" s="12">
        <v>10839.287</v>
      </c>
      <c r="N311" s="12">
        <v>13260.124</v>
      </c>
      <c r="O311" s="12">
        <v>23066.023000000001</v>
      </c>
      <c r="P311" s="12">
        <v>16788.580000000002</v>
      </c>
      <c r="Q311" s="12">
        <v>27985.641</v>
      </c>
      <c r="R311" s="12">
        <v>36966.752</v>
      </c>
      <c r="S311" s="77">
        <f t="shared" si="4"/>
        <v>238858.041</v>
      </c>
      <c r="W311" s="94"/>
      <c r="X311" s="94"/>
      <c r="Y311" s="94"/>
      <c r="Z311" s="94"/>
      <c r="AA311" s="94"/>
      <c r="AB311" s="111"/>
      <c r="AC311" s="111"/>
      <c r="AD311" s="111"/>
      <c r="AE311" s="111"/>
      <c r="AF311" s="111"/>
      <c r="AG311" s="111"/>
      <c r="AH311" s="111"/>
      <c r="AI311" s="111"/>
      <c r="AJ311" s="111"/>
      <c r="AK311" s="111"/>
      <c r="AL311" s="111"/>
      <c r="AM311" s="111"/>
    </row>
    <row r="312" spans="1:39" x14ac:dyDescent="0.2">
      <c r="A312" s="85" t="s">
        <v>212</v>
      </c>
      <c r="B312" s="12" t="s">
        <v>905</v>
      </c>
      <c r="C312" s="12" t="s">
        <v>599</v>
      </c>
      <c r="D312" s="11" t="s">
        <v>586</v>
      </c>
      <c r="E312" s="11" t="s">
        <v>1621</v>
      </c>
      <c r="F312" s="100" t="s">
        <v>1329</v>
      </c>
      <c r="G312" s="14">
        <v>27421.795999999998</v>
      </c>
      <c r="H312" s="12">
        <v>16320.453</v>
      </c>
      <c r="I312" s="12">
        <v>12328.407999999999</v>
      </c>
      <c r="J312" s="12">
        <v>6222.9210000000003</v>
      </c>
      <c r="K312" s="12">
        <v>0</v>
      </c>
      <c r="L312" s="12">
        <v>8.1739999999999995</v>
      </c>
      <c r="M312" s="12">
        <v>7365.665</v>
      </c>
      <c r="N312" s="12">
        <v>5679.4679999999998</v>
      </c>
      <c r="O312" s="12">
        <v>8260.64</v>
      </c>
      <c r="P312" s="12">
        <v>1698.789</v>
      </c>
      <c r="Q312" s="12">
        <v>16375.383</v>
      </c>
      <c r="R312" s="12">
        <v>26414.456999999999</v>
      </c>
      <c r="S312" s="77">
        <f t="shared" si="4"/>
        <v>128096.15399999998</v>
      </c>
      <c r="W312" s="94"/>
      <c r="X312" s="94"/>
      <c r="Y312" s="94"/>
      <c r="Z312" s="94"/>
      <c r="AA312" s="94"/>
      <c r="AB312" s="111"/>
      <c r="AC312" s="111"/>
      <c r="AD312" s="111"/>
      <c r="AE312" s="111"/>
      <c r="AF312" s="111"/>
      <c r="AG312" s="111"/>
      <c r="AH312" s="111"/>
      <c r="AI312" s="111"/>
      <c r="AJ312" s="111"/>
      <c r="AK312" s="111"/>
      <c r="AL312" s="111"/>
      <c r="AM312" s="111"/>
    </row>
    <row r="313" spans="1:39" x14ac:dyDescent="0.2">
      <c r="A313" s="85" t="s">
        <v>212</v>
      </c>
      <c r="B313" s="12" t="s">
        <v>906</v>
      </c>
      <c r="C313" s="12" t="s">
        <v>599</v>
      </c>
      <c r="D313" s="11" t="s">
        <v>586</v>
      </c>
      <c r="E313" s="11" t="s">
        <v>1621</v>
      </c>
      <c r="F313" s="100" t="s">
        <v>1329</v>
      </c>
      <c r="G313" s="14">
        <v>27421.795999999998</v>
      </c>
      <c r="H313" s="12">
        <v>15594.366</v>
      </c>
      <c r="I313" s="12">
        <v>16963.118999999999</v>
      </c>
      <c r="J313" s="12">
        <v>3503.7020000000002</v>
      </c>
      <c r="K313" s="12">
        <v>3824.9459999999999</v>
      </c>
      <c r="L313" s="12">
        <v>2826.0259999999998</v>
      </c>
      <c r="M313" s="12">
        <v>13465.394</v>
      </c>
      <c r="N313" s="12">
        <v>5841.7340000000004</v>
      </c>
      <c r="O313" s="12">
        <v>8816.6139999999996</v>
      </c>
      <c r="P313" s="12">
        <v>2114.7289999999998</v>
      </c>
      <c r="Q313" s="12">
        <v>17892.669000000002</v>
      </c>
      <c r="R313" s="12">
        <v>26414.456999999999</v>
      </c>
      <c r="S313" s="77">
        <f t="shared" si="4"/>
        <v>144679.552</v>
      </c>
      <c r="W313" s="94"/>
      <c r="X313" s="94"/>
      <c r="Y313" s="94"/>
      <c r="Z313" s="94"/>
      <c r="AA313" s="94"/>
      <c r="AB313" s="111"/>
      <c r="AC313" s="111"/>
      <c r="AD313" s="111"/>
      <c r="AE313" s="111"/>
      <c r="AF313" s="111"/>
      <c r="AG313" s="111"/>
      <c r="AH313" s="111"/>
      <c r="AI313" s="111"/>
      <c r="AJ313" s="111"/>
      <c r="AK313" s="111"/>
      <c r="AL313" s="111"/>
      <c r="AM313" s="111"/>
    </row>
    <row r="314" spans="1:39" x14ac:dyDescent="0.2">
      <c r="A314" s="85" t="s">
        <v>212</v>
      </c>
      <c r="B314" s="12" t="s">
        <v>907</v>
      </c>
      <c r="C314" s="12" t="s">
        <v>599</v>
      </c>
      <c r="D314" s="11" t="s">
        <v>586</v>
      </c>
      <c r="E314" s="11" t="s">
        <v>1621</v>
      </c>
      <c r="F314" s="100" t="s">
        <v>1329</v>
      </c>
      <c r="G314" s="14">
        <v>27421.795999999998</v>
      </c>
      <c r="H314" s="12">
        <v>15676.657999999999</v>
      </c>
      <c r="I314" s="12">
        <v>18133.292000000001</v>
      </c>
      <c r="J314" s="12">
        <v>7462.2960000000003</v>
      </c>
      <c r="K314" s="12">
        <v>4392.7110000000002</v>
      </c>
      <c r="L314" s="12">
        <v>710.73800000000006</v>
      </c>
      <c r="M314" s="12">
        <v>6303.8069999999998</v>
      </c>
      <c r="N314" s="12">
        <v>8572.0490000000009</v>
      </c>
      <c r="O314" s="12">
        <v>8260.64</v>
      </c>
      <c r="P314" s="12">
        <v>3278.0720000000001</v>
      </c>
      <c r="Q314" s="12">
        <v>18083.490000000002</v>
      </c>
      <c r="R314" s="12">
        <v>26414.456999999999</v>
      </c>
      <c r="S314" s="77">
        <f t="shared" si="4"/>
        <v>144710.00599999999</v>
      </c>
      <c r="W314" s="94"/>
      <c r="X314" s="94"/>
      <c r="Y314" s="94"/>
      <c r="Z314" s="94"/>
      <c r="AA314" s="94"/>
      <c r="AB314" s="111"/>
      <c r="AC314" s="111"/>
      <c r="AD314" s="111"/>
      <c r="AE314" s="111"/>
      <c r="AF314" s="111"/>
      <c r="AG314" s="111"/>
      <c r="AH314" s="111"/>
      <c r="AI314" s="111"/>
      <c r="AJ314" s="111"/>
      <c r="AK314" s="111"/>
      <c r="AL314" s="111"/>
      <c r="AM314" s="111"/>
    </row>
    <row r="315" spans="1:39" x14ac:dyDescent="0.2">
      <c r="A315" s="85" t="s">
        <v>212</v>
      </c>
      <c r="B315" s="12" t="s">
        <v>908</v>
      </c>
      <c r="C315" s="12" t="s">
        <v>599</v>
      </c>
      <c r="D315" s="11" t="s">
        <v>586</v>
      </c>
      <c r="E315" s="11" t="s">
        <v>1621</v>
      </c>
      <c r="F315" s="100" t="s">
        <v>1329</v>
      </c>
      <c r="G315" s="14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77">
        <f t="shared" si="4"/>
        <v>0</v>
      </c>
      <c r="W315" s="94"/>
      <c r="X315" s="94"/>
      <c r="Y315" s="94"/>
      <c r="Z315" s="94"/>
      <c r="AA315" s="94"/>
      <c r="AB315" s="111"/>
      <c r="AC315" s="111"/>
      <c r="AD315" s="111"/>
      <c r="AE315" s="111"/>
      <c r="AF315" s="111"/>
      <c r="AG315" s="111"/>
      <c r="AH315" s="111"/>
      <c r="AI315" s="111"/>
      <c r="AJ315" s="111"/>
      <c r="AK315" s="111"/>
      <c r="AL315" s="111"/>
      <c r="AM315" s="111"/>
    </row>
    <row r="316" spans="1:39" x14ac:dyDescent="0.2">
      <c r="A316" s="85" t="s">
        <v>212</v>
      </c>
      <c r="B316" s="12" t="s">
        <v>909</v>
      </c>
      <c r="C316" s="12" t="s">
        <v>599</v>
      </c>
      <c r="D316" s="11" t="s">
        <v>586</v>
      </c>
      <c r="E316" s="11" t="s">
        <v>1621</v>
      </c>
      <c r="F316" s="100" t="s">
        <v>1329</v>
      </c>
      <c r="G316" s="14">
        <v>30163.977999999999</v>
      </c>
      <c r="H316" s="12">
        <v>17921.082999999999</v>
      </c>
      <c r="I316" s="12">
        <v>21767.089</v>
      </c>
      <c r="J316" s="12">
        <v>7098.2650000000003</v>
      </c>
      <c r="K316" s="12">
        <v>3749.48</v>
      </c>
      <c r="L316" s="12">
        <v>3701.4769999999999</v>
      </c>
      <c r="M316" s="12">
        <v>14811.587</v>
      </c>
      <c r="N316" s="12">
        <v>12989.231</v>
      </c>
      <c r="O316" s="12">
        <v>13754.617</v>
      </c>
      <c r="P316" s="12">
        <v>4777.7860000000001</v>
      </c>
      <c r="Q316" s="12">
        <v>18000.856</v>
      </c>
      <c r="R316" s="12">
        <v>28514.355</v>
      </c>
      <c r="S316" s="77">
        <f t="shared" si="4"/>
        <v>177249.804</v>
      </c>
      <c r="W316" s="94"/>
      <c r="X316" s="94"/>
      <c r="Y316" s="94"/>
      <c r="Z316" s="94"/>
      <c r="AA316" s="94"/>
      <c r="AB316" s="111"/>
      <c r="AC316" s="111"/>
      <c r="AD316" s="111"/>
      <c r="AE316" s="111"/>
      <c r="AF316" s="111"/>
      <c r="AG316" s="111"/>
      <c r="AH316" s="111"/>
      <c r="AI316" s="111"/>
      <c r="AJ316" s="111"/>
      <c r="AK316" s="111"/>
      <c r="AL316" s="111"/>
      <c r="AM316" s="111"/>
    </row>
    <row r="317" spans="1:39" x14ac:dyDescent="0.2">
      <c r="A317" s="85" t="s">
        <v>212</v>
      </c>
      <c r="B317" s="12" t="s">
        <v>910</v>
      </c>
      <c r="C317" s="12" t="s">
        <v>599</v>
      </c>
      <c r="D317" s="11" t="s">
        <v>586</v>
      </c>
      <c r="E317" s="11" t="s">
        <v>1621</v>
      </c>
      <c r="F317" s="100" t="s">
        <v>1329</v>
      </c>
      <c r="G317" s="14">
        <v>68554.494000000006</v>
      </c>
      <c r="H317" s="12">
        <v>45059.62</v>
      </c>
      <c r="I317" s="12">
        <v>46124.504999999997</v>
      </c>
      <c r="J317" s="12">
        <v>18633.116999999998</v>
      </c>
      <c r="K317" s="12">
        <v>14049.458000000001</v>
      </c>
      <c r="L317" s="12">
        <v>10386.754000000001</v>
      </c>
      <c r="M317" s="12">
        <v>21102.28</v>
      </c>
      <c r="N317" s="12">
        <v>22661.448</v>
      </c>
      <c r="O317" s="12">
        <v>29879.828000000001</v>
      </c>
      <c r="P317" s="12">
        <v>12368.338</v>
      </c>
      <c r="Q317" s="12">
        <v>46746.837</v>
      </c>
      <c r="R317" s="12">
        <v>47220.868999999999</v>
      </c>
      <c r="S317" s="77">
        <f t="shared" si="4"/>
        <v>382787.54800000001</v>
      </c>
      <c r="W317" s="94"/>
      <c r="X317" s="94"/>
      <c r="Y317" s="94"/>
      <c r="Z317" s="94"/>
      <c r="AA317" s="94"/>
      <c r="AB317" s="111"/>
      <c r="AC317" s="111"/>
      <c r="AD317" s="111"/>
      <c r="AE317" s="111"/>
      <c r="AF317" s="111"/>
      <c r="AG317" s="111"/>
      <c r="AH317" s="111"/>
      <c r="AI317" s="111"/>
      <c r="AJ317" s="111"/>
      <c r="AK317" s="111"/>
      <c r="AL317" s="111"/>
      <c r="AM317" s="111"/>
    </row>
    <row r="318" spans="1:39" x14ac:dyDescent="0.2">
      <c r="A318" s="85" t="s">
        <v>212</v>
      </c>
      <c r="B318" s="12" t="s">
        <v>911</v>
      </c>
      <c r="C318" s="12" t="s">
        <v>599</v>
      </c>
      <c r="D318" s="11" t="s">
        <v>586</v>
      </c>
      <c r="E318" s="11" t="s">
        <v>1621</v>
      </c>
      <c r="F318" s="100" t="s">
        <v>1329</v>
      </c>
      <c r="G318" s="14">
        <v>30163.977999999999</v>
      </c>
      <c r="H318" s="12">
        <v>19916.748</v>
      </c>
      <c r="I318" s="12">
        <v>6777.1270000000004</v>
      </c>
      <c r="J318" s="12">
        <v>0</v>
      </c>
      <c r="K318" s="12">
        <v>0</v>
      </c>
      <c r="L318" s="12">
        <v>0</v>
      </c>
      <c r="M318" s="12">
        <v>1.373</v>
      </c>
      <c r="N318" s="12">
        <v>0</v>
      </c>
      <c r="O318" s="12">
        <v>13142.227000000001</v>
      </c>
      <c r="P318" s="12">
        <v>6222.0169999999998</v>
      </c>
      <c r="Q318" s="12">
        <v>20569.203000000001</v>
      </c>
      <c r="R318" s="12">
        <v>20777.186000000002</v>
      </c>
      <c r="S318" s="77">
        <f t="shared" si="4"/>
        <v>117569.85900000001</v>
      </c>
      <c r="W318" s="94"/>
      <c r="X318" s="94"/>
      <c r="Y318" s="94"/>
      <c r="Z318" s="94"/>
      <c r="AA318" s="94"/>
      <c r="AB318" s="111"/>
      <c r="AC318" s="111"/>
      <c r="AD318" s="111"/>
      <c r="AE318" s="111"/>
      <c r="AF318" s="111"/>
      <c r="AG318" s="111"/>
      <c r="AH318" s="111"/>
      <c r="AI318" s="111"/>
      <c r="AJ318" s="111"/>
      <c r="AK318" s="111"/>
      <c r="AL318" s="111"/>
      <c r="AM318" s="111"/>
    </row>
    <row r="319" spans="1:39" x14ac:dyDescent="0.2">
      <c r="A319" s="85" t="s">
        <v>212</v>
      </c>
      <c r="B319" s="12" t="s">
        <v>912</v>
      </c>
      <c r="C319" s="12" t="s">
        <v>599</v>
      </c>
      <c r="D319" s="11" t="s">
        <v>586</v>
      </c>
      <c r="E319" s="11" t="s">
        <v>1621</v>
      </c>
      <c r="F319" s="100" t="s">
        <v>1329</v>
      </c>
      <c r="G319" s="14">
        <v>30163.977999999999</v>
      </c>
      <c r="H319" s="12">
        <v>19826.223000000002</v>
      </c>
      <c r="I319" s="12">
        <v>23231.864000000001</v>
      </c>
      <c r="J319" s="12">
        <v>11671.700999999999</v>
      </c>
      <c r="K319" s="12">
        <v>5382.3069999999998</v>
      </c>
      <c r="L319" s="12">
        <v>3434.75</v>
      </c>
      <c r="M319" s="12">
        <v>11792.793</v>
      </c>
      <c r="N319" s="12">
        <v>8271.1260000000002</v>
      </c>
      <c r="O319" s="12">
        <v>8674.1020000000008</v>
      </c>
      <c r="P319" s="12">
        <v>3810.8119999999999</v>
      </c>
      <c r="Q319" s="12">
        <v>19376.705000000002</v>
      </c>
      <c r="R319" s="12">
        <v>20765.47</v>
      </c>
      <c r="S319" s="77">
        <f t="shared" si="4"/>
        <v>166401.83100000003</v>
      </c>
      <c r="W319" s="94"/>
      <c r="X319" s="94"/>
      <c r="Y319" s="94"/>
      <c r="Z319" s="94"/>
      <c r="AA319" s="94"/>
      <c r="AB319" s="111"/>
      <c r="AC319" s="111"/>
      <c r="AD319" s="111"/>
      <c r="AE319" s="111"/>
      <c r="AF319" s="111"/>
      <c r="AG319" s="111"/>
      <c r="AH319" s="111"/>
      <c r="AI319" s="111"/>
      <c r="AJ319" s="111"/>
      <c r="AK319" s="111"/>
      <c r="AL319" s="111"/>
      <c r="AM319" s="111"/>
    </row>
    <row r="320" spans="1:39" x14ac:dyDescent="0.2">
      <c r="A320" s="85" t="s">
        <v>212</v>
      </c>
      <c r="B320" s="12" t="s">
        <v>913</v>
      </c>
      <c r="C320" s="12" t="s">
        <v>599</v>
      </c>
      <c r="D320" s="11" t="s">
        <v>586</v>
      </c>
      <c r="E320" s="11" t="s">
        <v>1621</v>
      </c>
      <c r="F320" s="100" t="s">
        <v>1329</v>
      </c>
      <c r="G320" s="14">
        <v>36006.476999999999</v>
      </c>
      <c r="H320" s="12">
        <v>26278.465</v>
      </c>
      <c r="I320" s="12">
        <v>28389.425999999999</v>
      </c>
      <c r="J320" s="12">
        <v>15398.96</v>
      </c>
      <c r="K320" s="12">
        <v>7846.7650000000003</v>
      </c>
      <c r="L320" s="12">
        <v>6466.067</v>
      </c>
      <c r="M320" s="12">
        <v>18081.395</v>
      </c>
      <c r="N320" s="12">
        <v>16666.210999999999</v>
      </c>
      <c r="O320" s="12">
        <v>20815.615000000002</v>
      </c>
      <c r="P320" s="12">
        <v>16016.941000000001</v>
      </c>
      <c r="Q320" s="12">
        <v>30795.34</v>
      </c>
      <c r="R320" s="12">
        <v>34338.794000000002</v>
      </c>
      <c r="S320" s="77">
        <f t="shared" si="4"/>
        <v>257100.45599999995</v>
      </c>
      <c r="W320" s="94"/>
      <c r="X320" s="94"/>
      <c r="Y320" s="94"/>
      <c r="Z320" s="94"/>
      <c r="AA320" s="94"/>
      <c r="AB320" s="111"/>
      <c r="AC320" s="111"/>
      <c r="AD320" s="111"/>
      <c r="AE320" s="111"/>
      <c r="AF320" s="111"/>
      <c r="AG320" s="111"/>
      <c r="AH320" s="111"/>
      <c r="AI320" s="111"/>
      <c r="AJ320" s="111"/>
      <c r="AK320" s="111"/>
      <c r="AL320" s="111"/>
      <c r="AM320" s="111"/>
    </row>
    <row r="321" spans="1:39" x14ac:dyDescent="0.2">
      <c r="A321" s="85" t="s">
        <v>212</v>
      </c>
      <c r="B321" s="12" t="s">
        <v>914</v>
      </c>
      <c r="C321" s="12" t="s">
        <v>599</v>
      </c>
      <c r="D321" s="11" t="s">
        <v>586</v>
      </c>
      <c r="E321" s="11" t="s">
        <v>1621</v>
      </c>
      <c r="F321" s="100" t="s">
        <v>1329</v>
      </c>
      <c r="G321" s="14">
        <v>31337.485000000001</v>
      </c>
      <c r="H321" s="12">
        <v>21293.001</v>
      </c>
      <c r="I321" s="12">
        <v>18537.148000000001</v>
      </c>
      <c r="J321" s="12">
        <v>9899.4079999999994</v>
      </c>
      <c r="K321" s="12">
        <v>10903.859</v>
      </c>
      <c r="L321" s="12">
        <v>1521.1079999999999</v>
      </c>
      <c r="M321" s="12">
        <v>3977.4409999999998</v>
      </c>
      <c r="N321" s="12">
        <v>3982.8490000000002</v>
      </c>
      <c r="O321" s="12">
        <v>9559.7240000000002</v>
      </c>
      <c r="P321" s="12">
        <v>14632.816000000001</v>
      </c>
      <c r="Q321" s="12">
        <v>17335.842000000001</v>
      </c>
      <c r="R321" s="12">
        <v>34987.451000000001</v>
      </c>
      <c r="S321" s="77">
        <f t="shared" si="4"/>
        <v>177968.13200000001</v>
      </c>
      <c r="W321" s="94"/>
      <c r="X321" s="94"/>
      <c r="Y321" s="94"/>
      <c r="Z321" s="94"/>
      <c r="AA321" s="94"/>
      <c r="AB321" s="111"/>
      <c r="AC321" s="111"/>
      <c r="AD321" s="111"/>
      <c r="AE321" s="111"/>
      <c r="AF321" s="111"/>
      <c r="AG321" s="111"/>
      <c r="AH321" s="111"/>
      <c r="AI321" s="111"/>
      <c r="AJ321" s="111"/>
      <c r="AK321" s="111"/>
      <c r="AL321" s="111"/>
      <c r="AM321" s="111"/>
    </row>
    <row r="322" spans="1:39" x14ac:dyDescent="0.2">
      <c r="A322" s="85" t="s">
        <v>212</v>
      </c>
      <c r="B322" s="12" t="s">
        <v>915</v>
      </c>
      <c r="C322" s="12" t="s">
        <v>599</v>
      </c>
      <c r="D322" s="11" t="s">
        <v>586</v>
      </c>
      <c r="E322" s="11" t="s">
        <v>1621</v>
      </c>
      <c r="F322" s="100" t="s">
        <v>1329</v>
      </c>
      <c r="G322" s="14">
        <v>31932.12</v>
      </c>
      <c r="H322" s="12">
        <v>23580.108</v>
      </c>
      <c r="I322" s="12">
        <v>22560.837</v>
      </c>
      <c r="J322" s="12">
        <v>12741.611999999999</v>
      </c>
      <c r="K322" s="12">
        <v>9693.3040000000001</v>
      </c>
      <c r="L322" s="12">
        <v>3645.7249999999999</v>
      </c>
      <c r="M322" s="12">
        <v>7761.82</v>
      </c>
      <c r="N322" s="12">
        <v>7080.0720000000001</v>
      </c>
      <c r="O322" s="12">
        <v>13934.65</v>
      </c>
      <c r="P322" s="12">
        <v>17092.708999999999</v>
      </c>
      <c r="Q322" s="12">
        <v>20431.857</v>
      </c>
      <c r="R322" s="12">
        <v>35139.023999999998</v>
      </c>
      <c r="S322" s="77">
        <f t="shared" si="4"/>
        <v>205593.83800000002</v>
      </c>
      <c r="W322" s="94"/>
      <c r="X322" s="94"/>
      <c r="Y322" s="94"/>
      <c r="Z322" s="94"/>
      <c r="AA322" s="94"/>
      <c r="AB322" s="111"/>
      <c r="AC322" s="111"/>
      <c r="AD322" s="111"/>
      <c r="AE322" s="111"/>
      <c r="AF322" s="111"/>
      <c r="AG322" s="111"/>
      <c r="AH322" s="111"/>
      <c r="AI322" s="111"/>
      <c r="AJ322" s="111"/>
      <c r="AK322" s="111"/>
      <c r="AL322" s="111"/>
      <c r="AM322" s="111"/>
    </row>
    <row r="323" spans="1:39" x14ac:dyDescent="0.2">
      <c r="A323" s="85" t="s">
        <v>212</v>
      </c>
      <c r="B323" s="12" t="s">
        <v>916</v>
      </c>
      <c r="C323" s="12" t="s">
        <v>599</v>
      </c>
      <c r="D323" s="11" t="s">
        <v>586</v>
      </c>
      <c r="E323" s="11" t="s">
        <v>1621</v>
      </c>
      <c r="F323" s="100" t="s">
        <v>1329</v>
      </c>
      <c r="G323" s="14">
        <v>31547.576000000001</v>
      </c>
      <c r="H323" s="12">
        <v>24757.856</v>
      </c>
      <c r="I323" s="12">
        <v>24189.248</v>
      </c>
      <c r="J323" s="12">
        <v>11993.746999999999</v>
      </c>
      <c r="K323" s="12">
        <v>9974.0360000000001</v>
      </c>
      <c r="L323" s="12">
        <v>4983.9989999999998</v>
      </c>
      <c r="M323" s="12">
        <v>9920.6350000000002</v>
      </c>
      <c r="N323" s="12">
        <v>11972.981</v>
      </c>
      <c r="O323" s="12">
        <v>15500.183000000001</v>
      </c>
      <c r="P323" s="12">
        <v>19918.583999999999</v>
      </c>
      <c r="Q323" s="12">
        <v>22622.334999999999</v>
      </c>
      <c r="R323" s="12">
        <v>35326.633000000002</v>
      </c>
      <c r="S323" s="77">
        <f t="shared" si="4"/>
        <v>222707.81299999997</v>
      </c>
      <c r="W323" s="94"/>
      <c r="X323" s="94"/>
      <c r="Y323" s="94"/>
      <c r="Z323" s="94"/>
      <c r="AA323" s="94"/>
      <c r="AB323" s="111"/>
      <c r="AC323" s="111"/>
      <c r="AD323" s="111"/>
      <c r="AE323" s="111"/>
      <c r="AF323" s="111"/>
      <c r="AG323" s="111"/>
      <c r="AH323" s="111"/>
      <c r="AI323" s="111"/>
      <c r="AJ323" s="111"/>
      <c r="AK323" s="111"/>
      <c r="AL323" s="111"/>
      <c r="AM323" s="111"/>
    </row>
    <row r="324" spans="1:39" x14ac:dyDescent="0.2">
      <c r="A324" s="85" t="s">
        <v>212</v>
      </c>
      <c r="B324" s="12" t="s">
        <v>917</v>
      </c>
      <c r="C324" s="12" t="s">
        <v>599</v>
      </c>
      <c r="D324" s="11" t="s">
        <v>586</v>
      </c>
      <c r="E324" s="11" t="s">
        <v>1621</v>
      </c>
      <c r="F324" s="100" t="s">
        <v>1329</v>
      </c>
      <c r="G324" s="14">
        <v>43734.156000000003</v>
      </c>
      <c r="H324" s="12">
        <v>34468.307000000001</v>
      </c>
      <c r="I324" s="12">
        <v>33060.597999999998</v>
      </c>
      <c r="J324" s="12">
        <v>22317.345000000001</v>
      </c>
      <c r="K324" s="12">
        <v>16342.244000000001</v>
      </c>
      <c r="L324" s="12">
        <v>7246.42</v>
      </c>
      <c r="M324" s="12">
        <v>14339.338</v>
      </c>
      <c r="N324" s="12">
        <v>19146.238000000001</v>
      </c>
      <c r="O324" s="12">
        <v>22380.735000000001</v>
      </c>
      <c r="P324" s="12">
        <v>28976.269</v>
      </c>
      <c r="Q324" s="12">
        <v>33623.650999999998</v>
      </c>
      <c r="R324" s="12">
        <v>48587.3</v>
      </c>
      <c r="S324" s="77">
        <f t="shared" si="4"/>
        <v>324222.60100000002</v>
      </c>
      <c r="W324" s="94"/>
      <c r="X324" s="94"/>
      <c r="Y324" s="94"/>
      <c r="Z324" s="94"/>
      <c r="AA324" s="94"/>
      <c r="AB324" s="111"/>
      <c r="AC324" s="111"/>
      <c r="AD324" s="111"/>
      <c r="AE324" s="111"/>
      <c r="AF324" s="111"/>
      <c r="AG324" s="111"/>
      <c r="AH324" s="111"/>
      <c r="AI324" s="111"/>
      <c r="AJ324" s="111"/>
      <c r="AK324" s="111"/>
      <c r="AL324" s="111"/>
      <c r="AM324" s="111"/>
    </row>
    <row r="325" spans="1:39" x14ac:dyDescent="0.2">
      <c r="A325" s="85" t="s">
        <v>212</v>
      </c>
      <c r="B325" s="12" t="s">
        <v>918</v>
      </c>
      <c r="C325" s="12" t="s">
        <v>599</v>
      </c>
      <c r="D325" s="11" t="s">
        <v>586</v>
      </c>
      <c r="E325" s="11" t="s">
        <v>1621</v>
      </c>
      <c r="F325" s="100" t="s">
        <v>1329</v>
      </c>
      <c r="G325" s="14">
        <v>31843.777999999998</v>
      </c>
      <c r="H325" s="12">
        <v>24748.41</v>
      </c>
      <c r="I325" s="12">
        <v>20466.581999999999</v>
      </c>
      <c r="J325" s="12">
        <v>12710.553</v>
      </c>
      <c r="K325" s="12">
        <v>9112.8070000000007</v>
      </c>
      <c r="L325" s="12">
        <v>3182.4580000000001</v>
      </c>
      <c r="M325" s="12">
        <v>8208.86</v>
      </c>
      <c r="N325" s="12">
        <v>6697.6329999999998</v>
      </c>
      <c r="O325" s="12">
        <v>12603.326999999999</v>
      </c>
      <c r="P325" s="12">
        <v>17542.044000000002</v>
      </c>
      <c r="Q325" s="12">
        <v>19821.467000000001</v>
      </c>
      <c r="R325" s="12">
        <v>35269.701000000001</v>
      </c>
      <c r="S325" s="77">
        <f t="shared" si="4"/>
        <v>202207.62</v>
      </c>
      <c r="W325" s="94"/>
      <c r="X325" s="94"/>
      <c r="Y325" s="94"/>
      <c r="Z325" s="94"/>
      <c r="AA325" s="94"/>
      <c r="AB325" s="111"/>
      <c r="AC325" s="111"/>
      <c r="AD325" s="111"/>
      <c r="AE325" s="111"/>
      <c r="AF325" s="111"/>
      <c r="AG325" s="111"/>
      <c r="AH325" s="111"/>
      <c r="AI325" s="111"/>
      <c r="AJ325" s="111"/>
      <c r="AK325" s="111"/>
      <c r="AL325" s="111"/>
      <c r="AM325" s="111"/>
    </row>
    <row r="326" spans="1:39" x14ac:dyDescent="0.2">
      <c r="A326" s="85" t="s">
        <v>212</v>
      </c>
      <c r="B326" s="12" t="s">
        <v>919</v>
      </c>
      <c r="C326" s="12" t="s">
        <v>599</v>
      </c>
      <c r="D326" s="11" t="s">
        <v>586</v>
      </c>
      <c r="E326" s="11" t="s">
        <v>1621</v>
      </c>
      <c r="F326" s="100" t="s">
        <v>1329</v>
      </c>
      <c r="G326" s="14">
        <v>35832.587</v>
      </c>
      <c r="H326" s="12">
        <v>27642.885999999999</v>
      </c>
      <c r="I326" s="12">
        <v>26162.39</v>
      </c>
      <c r="J326" s="12">
        <v>18232.802</v>
      </c>
      <c r="K326" s="12">
        <v>15274.691000000001</v>
      </c>
      <c r="L326" s="12">
        <v>5181.1670000000004</v>
      </c>
      <c r="M326" s="12">
        <v>11939.880999999999</v>
      </c>
      <c r="N326" s="12">
        <v>14737.589</v>
      </c>
      <c r="O326" s="12">
        <v>18614.893</v>
      </c>
      <c r="P326" s="12">
        <v>24106.477999999999</v>
      </c>
      <c r="Q326" s="12">
        <v>26200.406999999999</v>
      </c>
      <c r="R326" s="12">
        <v>39693.752999999997</v>
      </c>
      <c r="S326" s="77">
        <f t="shared" ref="S326:S389" si="5">SUM(G326:R326)</f>
        <v>263619.52400000003</v>
      </c>
      <c r="W326" s="94"/>
      <c r="X326" s="94"/>
      <c r="Y326" s="94"/>
      <c r="Z326" s="94"/>
      <c r="AA326" s="94"/>
      <c r="AB326" s="111"/>
      <c r="AC326" s="111"/>
      <c r="AD326" s="111"/>
      <c r="AE326" s="111"/>
      <c r="AF326" s="111"/>
      <c r="AG326" s="111"/>
      <c r="AH326" s="111"/>
      <c r="AI326" s="111"/>
      <c r="AJ326" s="111"/>
      <c r="AK326" s="111"/>
      <c r="AL326" s="111"/>
      <c r="AM326" s="111"/>
    </row>
    <row r="327" spans="1:39" x14ac:dyDescent="0.2">
      <c r="A327" s="85" t="s">
        <v>212</v>
      </c>
      <c r="B327" s="12" t="s">
        <v>920</v>
      </c>
      <c r="C327" s="12" t="s">
        <v>599</v>
      </c>
      <c r="D327" s="11" t="s">
        <v>586</v>
      </c>
      <c r="E327" s="11" t="s">
        <v>1621</v>
      </c>
      <c r="F327" s="100" t="s">
        <v>1329</v>
      </c>
      <c r="G327" s="14">
        <v>42638.841</v>
      </c>
      <c r="H327" s="12">
        <v>17573.802</v>
      </c>
      <c r="I327" s="12">
        <v>34475.845000000001</v>
      </c>
      <c r="J327" s="12">
        <v>13010.937</v>
      </c>
      <c r="K327" s="12">
        <v>18498.491000000002</v>
      </c>
      <c r="L327" s="12">
        <v>6004.27</v>
      </c>
      <c r="M327" s="12">
        <v>14236.856</v>
      </c>
      <c r="N327" s="12">
        <v>14640.316000000001</v>
      </c>
      <c r="O327" s="12">
        <v>22747.839</v>
      </c>
      <c r="P327" s="12">
        <v>28481.816999999999</v>
      </c>
      <c r="Q327" s="12">
        <v>32471.768</v>
      </c>
      <c r="R327" s="12">
        <v>48494.707999999999</v>
      </c>
      <c r="S327" s="77">
        <f t="shared" si="5"/>
        <v>293275.49</v>
      </c>
      <c r="W327" s="94"/>
      <c r="X327" s="94"/>
      <c r="Y327" s="94"/>
      <c r="Z327" s="94"/>
      <c r="AA327" s="94"/>
      <c r="AB327" s="111"/>
      <c r="AC327" s="111"/>
      <c r="AD327" s="111"/>
      <c r="AE327" s="111"/>
      <c r="AF327" s="111"/>
      <c r="AG327" s="111"/>
      <c r="AH327" s="111"/>
      <c r="AI327" s="111"/>
      <c r="AJ327" s="111"/>
      <c r="AK327" s="111"/>
      <c r="AL327" s="111"/>
      <c r="AM327" s="111"/>
    </row>
    <row r="328" spans="1:39" x14ac:dyDescent="0.2">
      <c r="A328" s="85" t="s">
        <v>212</v>
      </c>
      <c r="B328" s="12" t="s">
        <v>921</v>
      </c>
      <c r="C328" s="12" t="s">
        <v>599</v>
      </c>
      <c r="D328" s="11" t="s">
        <v>586</v>
      </c>
      <c r="E328" s="11" t="s">
        <v>1621</v>
      </c>
      <c r="F328" s="100" t="s">
        <v>1329</v>
      </c>
      <c r="G328" s="14">
        <v>31964.792000000001</v>
      </c>
      <c r="H328" s="12">
        <v>25060.804</v>
      </c>
      <c r="I328" s="12">
        <v>25149.815999999999</v>
      </c>
      <c r="J328" s="12">
        <v>10761.861999999999</v>
      </c>
      <c r="K328" s="12">
        <v>12222.445</v>
      </c>
      <c r="L328" s="12">
        <v>5217.9859999999999</v>
      </c>
      <c r="M328" s="12">
        <v>10575.734</v>
      </c>
      <c r="N328" s="12">
        <v>13343.681</v>
      </c>
      <c r="O328" s="12">
        <v>14815.008</v>
      </c>
      <c r="P328" s="12">
        <v>22640.714</v>
      </c>
      <c r="Q328" s="12">
        <v>24484.332999999999</v>
      </c>
      <c r="R328" s="12">
        <v>35305.794000000002</v>
      </c>
      <c r="S328" s="77">
        <f t="shared" si="5"/>
        <v>231542.96900000004</v>
      </c>
      <c r="W328" s="94"/>
      <c r="X328" s="94"/>
      <c r="Y328" s="94"/>
      <c r="Z328" s="94"/>
      <c r="AA328" s="94"/>
      <c r="AB328" s="111"/>
      <c r="AC328" s="111"/>
      <c r="AD328" s="111"/>
      <c r="AE328" s="111"/>
      <c r="AF328" s="111"/>
      <c r="AG328" s="111"/>
      <c r="AH328" s="111"/>
      <c r="AI328" s="111"/>
      <c r="AJ328" s="111"/>
      <c r="AK328" s="111"/>
      <c r="AL328" s="111"/>
      <c r="AM328" s="111"/>
    </row>
    <row r="329" spans="1:39" x14ac:dyDescent="0.2">
      <c r="A329" s="85" t="s">
        <v>212</v>
      </c>
      <c r="B329" s="12" t="s">
        <v>922</v>
      </c>
      <c r="C329" s="12" t="s">
        <v>599</v>
      </c>
      <c r="D329" s="11" t="s">
        <v>586</v>
      </c>
      <c r="E329" s="11" t="s">
        <v>1621</v>
      </c>
      <c r="F329" s="100" t="s">
        <v>1329</v>
      </c>
      <c r="G329" s="14">
        <v>31119.95</v>
      </c>
      <c r="H329" s="12">
        <v>21470.758999999998</v>
      </c>
      <c r="I329" s="12">
        <v>19247.903999999999</v>
      </c>
      <c r="J329" s="12">
        <v>10693.212</v>
      </c>
      <c r="K329" s="12">
        <v>7927.0810000000001</v>
      </c>
      <c r="L329" s="12">
        <v>2116.0819999999999</v>
      </c>
      <c r="M329" s="12">
        <v>5994.7470000000003</v>
      </c>
      <c r="N329" s="12">
        <v>5216.8590000000004</v>
      </c>
      <c r="O329" s="12">
        <v>11175.978999999999</v>
      </c>
      <c r="P329" s="12">
        <v>16114.232</v>
      </c>
      <c r="Q329" s="12">
        <v>17811.241000000002</v>
      </c>
      <c r="R329" s="12">
        <v>35042.002</v>
      </c>
      <c r="S329" s="77">
        <f t="shared" si="5"/>
        <v>183930.04800000001</v>
      </c>
      <c r="W329" s="94"/>
      <c r="X329" s="94"/>
      <c r="Y329" s="94"/>
      <c r="Z329" s="94"/>
      <c r="AA329" s="94"/>
      <c r="AB329" s="111"/>
      <c r="AC329" s="111"/>
      <c r="AD329" s="111"/>
      <c r="AE329" s="111"/>
      <c r="AF329" s="111"/>
      <c r="AG329" s="111"/>
      <c r="AH329" s="111"/>
      <c r="AI329" s="111"/>
      <c r="AJ329" s="111"/>
      <c r="AK329" s="111"/>
      <c r="AL329" s="111"/>
      <c r="AM329" s="111"/>
    </row>
    <row r="330" spans="1:39" x14ac:dyDescent="0.2">
      <c r="A330" s="85" t="s">
        <v>212</v>
      </c>
      <c r="B330" s="12" t="s">
        <v>923</v>
      </c>
      <c r="C330" s="12" t="s">
        <v>599</v>
      </c>
      <c r="D330" s="11" t="s">
        <v>586</v>
      </c>
      <c r="E330" s="11" t="s">
        <v>1621</v>
      </c>
      <c r="F330" s="100" t="s">
        <v>1329</v>
      </c>
      <c r="G330" s="14">
        <v>31946.231</v>
      </c>
      <c r="H330" s="12">
        <v>24882.196</v>
      </c>
      <c r="I330" s="12">
        <v>23863.775000000001</v>
      </c>
      <c r="J330" s="12">
        <v>15557.517</v>
      </c>
      <c r="K330" s="12">
        <v>11870.657999999999</v>
      </c>
      <c r="L330" s="12">
        <v>4362.933</v>
      </c>
      <c r="M330" s="12">
        <v>10313.313</v>
      </c>
      <c r="N330" s="12">
        <v>11091.117</v>
      </c>
      <c r="O330" s="12">
        <v>14657.066999999999</v>
      </c>
      <c r="P330" s="12">
        <v>20911.044000000002</v>
      </c>
      <c r="Q330" s="12">
        <v>23881.458999999999</v>
      </c>
      <c r="R330" s="12">
        <v>35294.552000000003</v>
      </c>
      <c r="S330" s="77">
        <f t="shared" si="5"/>
        <v>228631.86199999999</v>
      </c>
      <c r="W330" s="94"/>
      <c r="X330" s="94"/>
      <c r="Y330" s="94"/>
      <c r="Z330" s="94"/>
      <c r="AA330" s="94"/>
      <c r="AB330" s="111"/>
      <c r="AC330" s="111"/>
      <c r="AD330" s="111"/>
      <c r="AE330" s="111"/>
      <c r="AF330" s="111"/>
      <c r="AG330" s="111"/>
      <c r="AH330" s="111"/>
      <c r="AI330" s="111"/>
      <c r="AJ330" s="111"/>
      <c r="AK330" s="111"/>
      <c r="AL330" s="111"/>
      <c r="AM330" s="111"/>
    </row>
    <row r="331" spans="1:39" x14ac:dyDescent="0.2">
      <c r="A331" s="85" t="s">
        <v>212</v>
      </c>
      <c r="B331" s="12" t="s">
        <v>924</v>
      </c>
      <c r="C331" s="12" t="s">
        <v>599</v>
      </c>
      <c r="D331" s="11" t="s">
        <v>586</v>
      </c>
      <c r="E331" s="11" t="s">
        <v>1621</v>
      </c>
      <c r="F331" s="100" t="s">
        <v>1329</v>
      </c>
      <c r="G331" s="14">
        <v>43683.124000000003</v>
      </c>
      <c r="H331" s="12">
        <v>32650.931</v>
      </c>
      <c r="I331" s="12">
        <v>31226.688999999998</v>
      </c>
      <c r="J331" s="12">
        <v>18031.794000000002</v>
      </c>
      <c r="K331" s="12">
        <v>13322.28</v>
      </c>
      <c r="L331" s="12">
        <v>5506.6049999999996</v>
      </c>
      <c r="M331" s="12">
        <v>8990.1839999999993</v>
      </c>
      <c r="N331" s="12">
        <v>11493.288</v>
      </c>
      <c r="O331" s="12">
        <v>19117.574000000001</v>
      </c>
      <c r="P331" s="12">
        <v>22052.115000000002</v>
      </c>
      <c r="Q331" s="12">
        <v>27945.317999999999</v>
      </c>
      <c r="R331" s="12">
        <v>48305.122000000003</v>
      </c>
      <c r="S331" s="77">
        <f t="shared" si="5"/>
        <v>282325.02399999998</v>
      </c>
      <c r="W331" s="94"/>
      <c r="X331" s="94"/>
      <c r="Y331" s="94"/>
      <c r="Z331" s="94"/>
      <c r="AA331" s="94"/>
      <c r="AB331" s="111"/>
      <c r="AC331" s="111"/>
      <c r="AD331" s="111"/>
      <c r="AE331" s="111"/>
      <c r="AF331" s="111"/>
      <c r="AG331" s="111"/>
      <c r="AH331" s="111"/>
      <c r="AI331" s="111"/>
      <c r="AJ331" s="111"/>
      <c r="AK331" s="111"/>
      <c r="AL331" s="111"/>
      <c r="AM331" s="111"/>
    </row>
    <row r="332" spans="1:39" x14ac:dyDescent="0.2">
      <c r="A332" s="85" t="s">
        <v>212</v>
      </c>
      <c r="B332" s="12" t="s">
        <v>925</v>
      </c>
      <c r="C332" s="12" t="s">
        <v>599</v>
      </c>
      <c r="D332" s="11" t="s">
        <v>586</v>
      </c>
      <c r="E332" s="11" t="s">
        <v>1621</v>
      </c>
      <c r="F332" s="100" t="s">
        <v>1329</v>
      </c>
      <c r="G332" s="14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2547.58</v>
      </c>
      <c r="P332" s="12">
        <v>32542.534</v>
      </c>
      <c r="Q332" s="12">
        <v>40289.898999999998</v>
      </c>
      <c r="R332" s="12">
        <v>42938.561999999998</v>
      </c>
      <c r="S332" s="77">
        <f t="shared" si="5"/>
        <v>118318.57500000001</v>
      </c>
      <c r="W332" s="94"/>
      <c r="X332" s="94"/>
      <c r="Y332" s="94"/>
      <c r="Z332" s="94"/>
      <c r="AA332" s="94"/>
      <c r="AB332" s="111"/>
      <c r="AC332" s="111"/>
      <c r="AD332" s="111"/>
      <c r="AE332" s="111"/>
      <c r="AF332" s="111"/>
      <c r="AG332" s="111"/>
      <c r="AH332" s="111"/>
      <c r="AI332" s="111"/>
      <c r="AJ332" s="111"/>
      <c r="AK332" s="111"/>
      <c r="AL332" s="111"/>
      <c r="AM332" s="111"/>
    </row>
    <row r="333" spans="1:39" x14ac:dyDescent="0.2">
      <c r="A333" s="85" t="s">
        <v>212</v>
      </c>
      <c r="B333" s="12" t="s">
        <v>926</v>
      </c>
      <c r="C333" s="12" t="s">
        <v>599</v>
      </c>
      <c r="D333" s="11" t="s">
        <v>586</v>
      </c>
      <c r="E333" s="11" t="s">
        <v>1621</v>
      </c>
      <c r="F333" s="100" t="s">
        <v>1329</v>
      </c>
      <c r="G333" s="14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86.736000000000004</v>
      </c>
      <c r="P333" s="12">
        <v>29161.906999999999</v>
      </c>
      <c r="Q333" s="12">
        <v>36293.343000000001</v>
      </c>
      <c r="R333" s="12">
        <v>38644.705000000002</v>
      </c>
      <c r="S333" s="77">
        <f t="shared" si="5"/>
        <v>104186.69100000001</v>
      </c>
      <c r="W333" s="94"/>
      <c r="X333" s="94"/>
      <c r="Y333" s="94"/>
      <c r="Z333" s="94"/>
      <c r="AA333" s="94"/>
      <c r="AB333" s="111"/>
      <c r="AC333" s="111"/>
      <c r="AD333" s="111"/>
      <c r="AE333" s="111"/>
      <c r="AF333" s="111"/>
      <c r="AG333" s="111"/>
      <c r="AH333" s="111"/>
      <c r="AI333" s="111"/>
      <c r="AJ333" s="111"/>
      <c r="AK333" s="111"/>
      <c r="AL333" s="111"/>
      <c r="AM333" s="111"/>
    </row>
    <row r="334" spans="1:39" x14ac:dyDescent="0.2">
      <c r="A334" s="85" t="s">
        <v>212</v>
      </c>
      <c r="B334" s="12" t="s">
        <v>927</v>
      </c>
      <c r="C334" s="12" t="s">
        <v>599</v>
      </c>
      <c r="D334" s="11" t="s">
        <v>586</v>
      </c>
      <c r="E334" s="11" t="s">
        <v>1621</v>
      </c>
      <c r="F334" s="100" t="s">
        <v>1329</v>
      </c>
      <c r="G334" s="14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78.48</v>
      </c>
      <c r="P334" s="12">
        <v>27243.415000000001</v>
      </c>
      <c r="Q334" s="12">
        <v>35065.807000000001</v>
      </c>
      <c r="R334" s="12">
        <v>38644.705000000002</v>
      </c>
      <c r="S334" s="77">
        <f t="shared" si="5"/>
        <v>101032.40700000001</v>
      </c>
      <c r="W334" s="94"/>
      <c r="X334" s="94"/>
      <c r="Y334" s="94"/>
      <c r="Z334" s="94"/>
      <c r="AA334" s="94"/>
      <c r="AB334" s="111"/>
      <c r="AC334" s="111"/>
      <c r="AD334" s="111"/>
      <c r="AE334" s="111"/>
      <c r="AF334" s="111"/>
      <c r="AG334" s="111"/>
      <c r="AH334" s="111"/>
      <c r="AI334" s="111"/>
      <c r="AJ334" s="111"/>
      <c r="AK334" s="111"/>
      <c r="AL334" s="111"/>
      <c r="AM334" s="111"/>
    </row>
    <row r="335" spans="1:39" x14ac:dyDescent="0.2">
      <c r="A335" s="85" t="s">
        <v>212</v>
      </c>
      <c r="B335" s="12" t="s">
        <v>928</v>
      </c>
      <c r="C335" s="12" t="s">
        <v>599</v>
      </c>
      <c r="D335" s="11" t="s">
        <v>586</v>
      </c>
      <c r="E335" s="11" t="s">
        <v>1621</v>
      </c>
      <c r="F335" s="100" t="s">
        <v>1329</v>
      </c>
      <c r="G335" s="14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64.031999999999996</v>
      </c>
      <c r="P335" s="12">
        <v>24633.105</v>
      </c>
      <c r="Q335" s="12">
        <v>36929.328000000001</v>
      </c>
      <c r="R335" s="12">
        <v>38644.705000000002</v>
      </c>
      <c r="S335" s="77">
        <f t="shared" si="5"/>
        <v>100271.17</v>
      </c>
      <c r="W335" s="94"/>
      <c r="X335" s="94"/>
      <c r="Y335" s="94"/>
      <c r="Z335" s="94"/>
      <c r="AA335" s="94"/>
      <c r="AB335" s="111"/>
      <c r="AC335" s="111"/>
      <c r="AD335" s="111"/>
      <c r="AE335" s="111"/>
      <c r="AF335" s="111"/>
      <c r="AG335" s="111"/>
      <c r="AH335" s="111"/>
      <c r="AI335" s="111"/>
      <c r="AJ335" s="111"/>
      <c r="AK335" s="111"/>
      <c r="AL335" s="111"/>
      <c r="AM335" s="111"/>
    </row>
    <row r="336" spans="1:39" x14ac:dyDescent="0.2">
      <c r="A336" s="85" t="s">
        <v>212</v>
      </c>
      <c r="B336" s="12" t="s">
        <v>929</v>
      </c>
      <c r="C336" s="12" t="s">
        <v>599</v>
      </c>
      <c r="D336" s="11" t="s">
        <v>586</v>
      </c>
      <c r="E336" s="11" t="s">
        <v>1621</v>
      </c>
      <c r="F336" s="100" t="s">
        <v>1329</v>
      </c>
      <c r="G336" s="14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57.366</v>
      </c>
      <c r="P336" s="12">
        <v>29062.741000000002</v>
      </c>
      <c r="Q336" s="12">
        <v>41229.021999999997</v>
      </c>
      <c r="R336" s="12">
        <v>42938.561999999998</v>
      </c>
      <c r="S336" s="77">
        <f t="shared" si="5"/>
        <v>113287.69099999999</v>
      </c>
      <c r="W336" s="94"/>
      <c r="X336" s="94"/>
      <c r="Y336" s="94"/>
      <c r="Z336" s="94"/>
      <c r="AA336" s="94"/>
      <c r="AB336" s="111"/>
      <c r="AC336" s="111"/>
      <c r="AD336" s="111"/>
      <c r="AE336" s="111"/>
      <c r="AF336" s="111"/>
      <c r="AG336" s="111"/>
      <c r="AH336" s="111"/>
      <c r="AI336" s="111"/>
      <c r="AJ336" s="111"/>
      <c r="AK336" s="111"/>
      <c r="AL336" s="111"/>
      <c r="AM336" s="111"/>
    </row>
    <row r="337" spans="1:39" x14ac:dyDescent="0.2">
      <c r="A337" s="85" t="s">
        <v>212</v>
      </c>
      <c r="B337" s="12" t="s">
        <v>930</v>
      </c>
      <c r="C337" s="12" t="s">
        <v>599</v>
      </c>
      <c r="D337" s="11" t="s">
        <v>586</v>
      </c>
      <c r="E337" s="11" t="s">
        <v>1621</v>
      </c>
      <c r="F337" s="100" t="s">
        <v>1329</v>
      </c>
      <c r="G337" s="14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32.53</v>
      </c>
      <c r="P337" s="12">
        <v>25065.385999999999</v>
      </c>
      <c r="Q337" s="12">
        <v>36973.749000000003</v>
      </c>
      <c r="R337" s="12">
        <v>38644.705000000002</v>
      </c>
      <c r="S337" s="77">
        <f t="shared" si="5"/>
        <v>100716.37</v>
      </c>
      <c r="W337" s="94"/>
      <c r="X337" s="94"/>
      <c r="Y337" s="94"/>
      <c r="Z337" s="94"/>
      <c r="AA337" s="94"/>
      <c r="AB337" s="111"/>
      <c r="AC337" s="111"/>
      <c r="AD337" s="111"/>
      <c r="AE337" s="111"/>
      <c r="AF337" s="111"/>
      <c r="AG337" s="111"/>
      <c r="AH337" s="111"/>
      <c r="AI337" s="111"/>
      <c r="AJ337" s="111"/>
      <c r="AK337" s="111"/>
      <c r="AL337" s="111"/>
      <c r="AM337" s="111"/>
    </row>
    <row r="338" spans="1:39" x14ac:dyDescent="0.2">
      <c r="A338" s="85" t="s">
        <v>212</v>
      </c>
      <c r="B338" s="12" t="s">
        <v>931</v>
      </c>
      <c r="C338" s="12" t="s">
        <v>599</v>
      </c>
      <c r="D338" s="11" t="s">
        <v>586</v>
      </c>
      <c r="E338" s="11" t="s">
        <v>1621</v>
      </c>
      <c r="F338" s="100" t="s">
        <v>1329</v>
      </c>
      <c r="G338" s="14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27.875</v>
      </c>
      <c r="P338" s="12">
        <v>21230.059000000001</v>
      </c>
      <c r="Q338" s="12">
        <v>21049.315999999999</v>
      </c>
      <c r="R338" s="12">
        <v>38644.705000000002</v>
      </c>
      <c r="S338" s="77">
        <f t="shared" si="5"/>
        <v>80951.955000000002</v>
      </c>
      <c r="W338" s="94"/>
      <c r="X338" s="94"/>
      <c r="Y338" s="94"/>
      <c r="Z338" s="94"/>
      <c r="AA338" s="94"/>
      <c r="AB338" s="111"/>
      <c r="AC338" s="111"/>
      <c r="AD338" s="111"/>
      <c r="AE338" s="111"/>
      <c r="AF338" s="111"/>
      <c r="AG338" s="111"/>
      <c r="AH338" s="111"/>
      <c r="AI338" s="111"/>
      <c r="AJ338" s="111"/>
      <c r="AK338" s="111"/>
      <c r="AL338" s="111"/>
      <c r="AM338" s="111"/>
    </row>
    <row r="339" spans="1:39" x14ac:dyDescent="0.2">
      <c r="A339" s="85" t="s">
        <v>212</v>
      </c>
      <c r="B339" s="12" t="s">
        <v>932</v>
      </c>
      <c r="C339" s="12" t="s">
        <v>599</v>
      </c>
      <c r="D339" s="11" t="s">
        <v>586</v>
      </c>
      <c r="E339" s="11" t="s">
        <v>1621</v>
      </c>
      <c r="F339" s="100" t="s">
        <v>1329</v>
      </c>
      <c r="G339" s="14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17.553999999999998</v>
      </c>
      <c r="P339" s="12">
        <v>21744.776999999998</v>
      </c>
      <c r="Q339" s="12">
        <v>37294.067000000003</v>
      </c>
      <c r="R339" s="12">
        <v>38644.705000000002</v>
      </c>
      <c r="S339" s="77">
        <f t="shared" si="5"/>
        <v>97701.103000000003</v>
      </c>
      <c r="W339" s="94"/>
      <c r="X339" s="94"/>
      <c r="Y339" s="94"/>
      <c r="Z339" s="94"/>
      <c r="AA339" s="94"/>
      <c r="AB339" s="111"/>
      <c r="AC339" s="111"/>
      <c r="AD339" s="111"/>
      <c r="AE339" s="111"/>
      <c r="AF339" s="111"/>
      <c r="AG339" s="111"/>
      <c r="AH339" s="111"/>
      <c r="AI339" s="111"/>
      <c r="AJ339" s="111"/>
      <c r="AK339" s="111"/>
      <c r="AL339" s="111"/>
      <c r="AM339" s="111"/>
    </row>
    <row r="340" spans="1:39" x14ac:dyDescent="0.2">
      <c r="A340" s="85" t="s">
        <v>212</v>
      </c>
      <c r="B340" s="12" t="s">
        <v>933</v>
      </c>
      <c r="C340" s="12" t="s">
        <v>599</v>
      </c>
      <c r="D340" s="11" t="s">
        <v>586</v>
      </c>
      <c r="E340" s="11" t="s">
        <v>1621</v>
      </c>
      <c r="F340" s="100" t="s">
        <v>1329</v>
      </c>
      <c r="G340" s="14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14.629</v>
      </c>
      <c r="P340" s="12">
        <v>22355.964</v>
      </c>
      <c r="Q340" s="12">
        <v>40482.288999999997</v>
      </c>
      <c r="R340" s="12">
        <v>42938.561999999998</v>
      </c>
      <c r="S340" s="77">
        <f t="shared" si="5"/>
        <v>105791.44399999999</v>
      </c>
      <c r="W340" s="94"/>
      <c r="X340" s="94"/>
      <c r="Y340" s="94"/>
      <c r="Z340" s="94"/>
      <c r="AA340" s="94"/>
      <c r="AB340" s="111"/>
      <c r="AC340" s="111"/>
      <c r="AD340" s="111"/>
      <c r="AE340" s="111"/>
      <c r="AF340" s="111"/>
      <c r="AG340" s="111"/>
      <c r="AH340" s="111"/>
      <c r="AI340" s="111"/>
      <c r="AJ340" s="111"/>
      <c r="AK340" s="111"/>
      <c r="AL340" s="111"/>
      <c r="AM340" s="111"/>
    </row>
    <row r="341" spans="1:39" x14ac:dyDescent="0.2">
      <c r="A341" s="85" t="s">
        <v>212</v>
      </c>
      <c r="B341" s="12" t="s">
        <v>934</v>
      </c>
      <c r="C341" s="12" t="s">
        <v>599</v>
      </c>
      <c r="D341" s="11" t="s">
        <v>586</v>
      </c>
      <c r="E341" s="11" t="s">
        <v>1621</v>
      </c>
      <c r="F341" s="100" t="s">
        <v>1329</v>
      </c>
      <c r="G341" s="14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11.647</v>
      </c>
      <c r="P341" s="12">
        <v>15252.132</v>
      </c>
      <c r="Q341" s="12">
        <v>28488.812000000002</v>
      </c>
      <c r="R341" s="12">
        <v>29700.811000000002</v>
      </c>
      <c r="S341" s="77">
        <f t="shared" si="5"/>
        <v>73453.402000000002</v>
      </c>
      <c r="W341" s="94"/>
      <c r="X341" s="94"/>
      <c r="Y341" s="94"/>
      <c r="Z341" s="94"/>
      <c r="AA341" s="94"/>
      <c r="AB341" s="111"/>
      <c r="AC341" s="111"/>
      <c r="AD341" s="111"/>
      <c r="AE341" s="111"/>
      <c r="AF341" s="111"/>
      <c r="AG341" s="111"/>
      <c r="AH341" s="111"/>
      <c r="AI341" s="111"/>
      <c r="AJ341" s="111"/>
      <c r="AK341" s="111"/>
      <c r="AL341" s="111"/>
      <c r="AM341" s="111"/>
    </row>
    <row r="342" spans="1:39" x14ac:dyDescent="0.2">
      <c r="A342" s="85" t="s">
        <v>212</v>
      </c>
      <c r="B342" s="12" t="s">
        <v>935</v>
      </c>
      <c r="C342" s="12" t="s">
        <v>599</v>
      </c>
      <c r="D342" s="11" t="s">
        <v>586</v>
      </c>
      <c r="E342" s="11" t="s">
        <v>1621</v>
      </c>
      <c r="F342" s="100" t="s">
        <v>1329</v>
      </c>
      <c r="G342" s="14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12.622</v>
      </c>
      <c r="P342" s="12">
        <v>19249.674999999999</v>
      </c>
      <c r="Q342" s="12">
        <v>29421.816999999999</v>
      </c>
      <c r="R342" s="12">
        <v>42938.561999999998</v>
      </c>
      <c r="S342" s="77">
        <f t="shared" si="5"/>
        <v>91622.676000000007</v>
      </c>
      <c r="W342" s="94"/>
      <c r="X342" s="94"/>
      <c r="Y342" s="94"/>
      <c r="Z342" s="94"/>
      <c r="AA342" s="94"/>
      <c r="AB342" s="111"/>
      <c r="AC342" s="111"/>
      <c r="AD342" s="111"/>
      <c r="AE342" s="111"/>
      <c r="AF342" s="111"/>
      <c r="AG342" s="111"/>
      <c r="AH342" s="111"/>
      <c r="AI342" s="111"/>
      <c r="AJ342" s="111"/>
      <c r="AK342" s="111"/>
      <c r="AL342" s="111"/>
      <c r="AM342" s="111"/>
    </row>
    <row r="343" spans="1:39" x14ac:dyDescent="0.2">
      <c r="A343" s="85" t="s">
        <v>212</v>
      </c>
      <c r="B343" s="12" t="s">
        <v>936</v>
      </c>
      <c r="C343" s="12" t="s">
        <v>599</v>
      </c>
      <c r="D343" s="11" t="s">
        <v>586</v>
      </c>
      <c r="E343" s="11" t="s">
        <v>1621</v>
      </c>
      <c r="F343" s="100" t="s">
        <v>1329</v>
      </c>
      <c r="G343" s="14">
        <v>29080.644</v>
      </c>
      <c r="H343" s="12">
        <v>19316.641</v>
      </c>
      <c r="I343" s="12">
        <v>17824.449000000001</v>
      </c>
      <c r="J343" s="12">
        <v>10688.378000000001</v>
      </c>
      <c r="K343" s="12">
        <v>7664.0510000000004</v>
      </c>
      <c r="L343" s="12">
        <v>4813.22</v>
      </c>
      <c r="M343" s="12">
        <v>4221.0230000000001</v>
      </c>
      <c r="N343" s="12">
        <v>14268.025</v>
      </c>
      <c r="O343" s="12">
        <v>22265.350999999999</v>
      </c>
      <c r="P343" s="12">
        <v>6530.933</v>
      </c>
      <c r="Q343" s="12">
        <v>22776.649000000001</v>
      </c>
      <c r="R343" s="12">
        <v>27998.205999999998</v>
      </c>
      <c r="S343" s="77">
        <f t="shared" si="5"/>
        <v>187447.57</v>
      </c>
      <c r="W343" s="94"/>
      <c r="X343" s="94"/>
      <c r="Y343" s="94"/>
      <c r="Z343" s="94"/>
      <c r="AA343" s="94"/>
      <c r="AB343" s="111"/>
      <c r="AC343" s="111"/>
      <c r="AD343" s="111"/>
      <c r="AE343" s="111"/>
      <c r="AF343" s="111"/>
      <c r="AG343" s="111"/>
      <c r="AH343" s="111"/>
      <c r="AI343" s="111"/>
      <c r="AJ343" s="111"/>
      <c r="AK343" s="111"/>
      <c r="AL343" s="111"/>
      <c r="AM343" s="111"/>
    </row>
    <row r="344" spans="1:39" x14ac:dyDescent="0.2">
      <c r="A344" s="85" t="s">
        <v>212</v>
      </c>
      <c r="B344" s="12" t="s">
        <v>937</v>
      </c>
      <c r="C344" s="12" t="s">
        <v>599</v>
      </c>
      <c r="D344" s="11" t="s">
        <v>586</v>
      </c>
      <c r="E344" s="11" t="s">
        <v>1621</v>
      </c>
      <c r="F344" s="100" t="s">
        <v>1329</v>
      </c>
      <c r="G344" s="14">
        <v>29080.644</v>
      </c>
      <c r="H344" s="12">
        <v>15300.456</v>
      </c>
      <c r="I344" s="12">
        <v>16501.412</v>
      </c>
      <c r="J344" s="12">
        <v>6368.8549999999996</v>
      </c>
      <c r="K344" s="12">
        <v>3476.31</v>
      </c>
      <c r="L344" s="12">
        <v>937.12199999999996</v>
      </c>
      <c r="M344" s="12">
        <v>4114.2129999999997</v>
      </c>
      <c r="N344" s="12">
        <v>9429.2360000000008</v>
      </c>
      <c r="O344" s="12">
        <v>15969.718999999999</v>
      </c>
      <c r="P344" s="12">
        <v>7556.143</v>
      </c>
      <c r="Q344" s="12">
        <v>19917.986000000001</v>
      </c>
      <c r="R344" s="12">
        <v>27998.205999999998</v>
      </c>
      <c r="S344" s="77">
        <f t="shared" si="5"/>
        <v>156650.302</v>
      </c>
      <c r="W344" s="94"/>
      <c r="X344" s="94"/>
      <c r="Y344" s="94"/>
      <c r="Z344" s="94"/>
      <c r="AA344" s="94"/>
      <c r="AB344" s="111"/>
      <c r="AC344" s="111"/>
      <c r="AD344" s="111"/>
      <c r="AE344" s="111"/>
      <c r="AF344" s="111"/>
      <c r="AG344" s="111"/>
      <c r="AH344" s="111"/>
      <c r="AI344" s="111"/>
      <c r="AJ344" s="111"/>
      <c r="AK344" s="111"/>
      <c r="AL344" s="111"/>
      <c r="AM344" s="111"/>
    </row>
    <row r="345" spans="1:39" x14ac:dyDescent="0.2">
      <c r="A345" s="85" t="s">
        <v>212</v>
      </c>
      <c r="B345" s="12" t="s">
        <v>938</v>
      </c>
      <c r="C345" s="12" t="s">
        <v>599</v>
      </c>
      <c r="D345" s="11" t="s">
        <v>586</v>
      </c>
      <c r="E345" s="11" t="s">
        <v>1621</v>
      </c>
      <c r="F345" s="100" t="s">
        <v>1329</v>
      </c>
      <c r="G345" s="14">
        <v>29080.644</v>
      </c>
      <c r="H345" s="12">
        <v>15284.255999999999</v>
      </c>
      <c r="I345" s="12">
        <v>16336.991</v>
      </c>
      <c r="J345" s="12">
        <v>5453.8639999999996</v>
      </c>
      <c r="K345" s="12">
        <v>1239.8599999999999</v>
      </c>
      <c r="L345" s="12">
        <v>937.12199999999996</v>
      </c>
      <c r="M345" s="12">
        <v>3376.5259999999998</v>
      </c>
      <c r="N345" s="12">
        <v>9408.4599999999991</v>
      </c>
      <c r="O345" s="12">
        <v>3653.165</v>
      </c>
      <c r="P345" s="12">
        <v>5520.37</v>
      </c>
      <c r="Q345" s="12">
        <v>18707.127</v>
      </c>
      <c r="R345" s="12">
        <v>27998.205999999998</v>
      </c>
      <c r="S345" s="77">
        <f t="shared" si="5"/>
        <v>136996.59099999999</v>
      </c>
      <c r="W345" s="94"/>
      <c r="X345" s="94"/>
      <c r="Y345" s="94"/>
      <c r="Z345" s="94"/>
      <c r="AA345" s="94"/>
      <c r="AB345" s="111"/>
      <c r="AC345" s="111"/>
      <c r="AD345" s="111"/>
      <c r="AE345" s="111"/>
      <c r="AF345" s="111"/>
      <c r="AG345" s="111"/>
      <c r="AH345" s="111"/>
      <c r="AI345" s="111"/>
      <c r="AJ345" s="111"/>
      <c r="AK345" s="111"/>
      <c r="AL345" s="111"/>
      <c r="AM345" s="111"/>
    </row>
    <row r="346" spans="1:39" x14ac:dyDescent="0.2">
      <c r="A346" s="85" t="s">
        <v>212</v>
      </c>
      <c r="B346" s="12" t="s">
        <v>939</v>
      </c>
      <c r="C346" s="12" t="s">
        <v>599</v>
      </c>
      <c r="D346" s="11" t="s">
        <v>586</v>
      </c>
      <c r="E346" s="11" t="s">
        <v>1621</v>
      </c>
      <c r="F346" s="100" t="s">
        <v>1329</v>
      </c>
      <c r="G346" s="14">
        <v>29080.644</v>
      </c>
      <c r="H346" s="12">
        <v>14139.089</v>
      </c>
      <c r="I346" s="12">
        <v>16336.991</v>
      </c>
      <c r="J346" s="12">
        <v>7080.4870000000001</v>
      </c>
      <c r="K346" s="12">
        <v>1372.0329999999999</v>
      </c>
      <c r="L346" s="12">
        <v>0</v>
      </c>
      <c r="M346" s="12">
        <v>1546.39</v>
      </c>
      <c r="N346" s="12">
        <v>7222.23</v>
      </c>
      <c r="O346" s="12">
        <v>15969.718999999999</v>
      </c>
      <c r="P346" s="12">
        <v>10193.85</v>
      </c>
      <c r="Q346" s="12">
        <v>23293.344000000001</v>
      </c>
      <c r="R346" s="12">
        <v>27998.205999999998</v>
      </c>
      <c r="S346" s="77">
        <f t="shared" si="5"/>
        <v>154232.98299999998</v>
      </c>
      <c r="W346" s="94"/>
      <c r="X346" s="94"/>
      <c r="Y346" s="94"/>
      <c r="Z346" s="94"/>
      <c r="AA346" s="94"/>
      <c r="AB346" s="111"/>
      <c r="AC346" s="111"/>
      <c r="AD346" s="111"/>
      <c r="AE346" s="111"/>
      <c r="AF346" s="111"/>
      <c r="AG346" s="111"/>
      <c r="AH346" s="111"/>
      <c r="AI346" s="111"/>
      <c r="AJ346" s="111"/>
      <c r="AK346" s="111"/>
      <c r="AL346" s="111"/>
      <c r="AM346" s="111"/>
    </row>
    <row r="347" spans="1:39" x14ac:dyDescent="0.2">
      <c r="A347" s="85" t="s">
        <v>212</v>
      </c>
      <c r="B347" s="12" t="s">
        <v>940</v>
      </c>
      <c r="C347" s="12" t="s">
        <v>599</v>
      </c>
      <c r="D347" s="11" t="s">
        <v>586</v>
      </c>
      <c r="E347" s="11" t="s">
        <v>1621</v>
      </c>
      <c r="F347" s="100" t="s">
        <v>1329</v>
      </c>
      <c r="G347" s="14">
        <v>29080.644</v>
      </c>
      <c r="H347" s="12">
        <v>17290.874</v>
      </c>
      <c r="I347" s="12">
        <v>20634.43</v>
      </c>
      <c r="J347" s="12">
        <v>14347.227000000001</v>
      </c>
      <c r="K347" s="12">
        <v>9234.0920000000006</v>
      </c>
      <c r="L347" s="12">
        <v>4813.4570000000003</v>
      </c>
      <c r="M347" s="12">
        <v>4406.4719999999998</v>
      </c>
      <c r="N347" s="12">
        <v>14268.025</v>
      </c>
      <c r="O347" s="12">
        <v>22265.350999999999</v>
      </c>
      <c r="P347" s="12">
        <v>11383.457</v>
      </c>
      <c r="Q347" s="12">
        <v>23293.344000000001</v>
      </c>
      <c r="R347" s="12">
        <v>27998.205999999998</v>
      </c>
      <c r="S347" s="77">
        <f t="shared" si="5"/>
        <v>199015.579</v>
      </c>
      <c r="W347" s="94"/>
      <c r="X347" s="94"/>
      <c r="Y347" s="94"/>
      <c r="Z347" s="94"/>
      <c r="AA347" s="94"/>
      <c r="AB347" s="111"/>
      <c r="AC347" s="111"/>
      <c r="AD347" s="111"/>
      <c r="AE347" s="111"/>
      <c r="AF347" s="111"/>
      <c r="AG347" s="111"/>
      <c r="AH347" s="111"/>
      <c r="AI347" s="111"/>
      <c r="AJ347" s="111"/>
      <c r="AK347" s="111"/>
      <c r="AL347" s="111"/>
      <c r="AM347" s="111"/>
    </row>
    <row r="348" spans="1:39" x14ac:dyDescent="0.2">
      <c r="A348" s="85" t="s">
        <v>212</v>
      </c>
      <c r="B348" s="12" t="s">
        <v>941</v>
      </c>
      <c r="C348" s="12" t="s">
        <v>599</v>
      </c>
      <c r="D348" s="11" t="s">
        <v>586</v>
      </c>
      <c r="E348" s="11" t="s">
        <v>1621</v>
      </c>
      <c r="F348" s="100" t="s">
        <v>1329</v>
      </c>
      <c r="G348" s="14">
        <v>29080.644</v>
      </c>
      <c r="H348" s="12">
        <v>16433.352999999999</v>
      </c>
      <c r="I348" s="12">
        <v>19311.393</v>
      </c>
      <c r="J348" s="12">
        <v>9871.4699999999993</v>
      </c>
      <c r="K348" s="12">
        <v>2488.4380000000001</v>
      </c>
      <c r="L348" s="12">
        <v>0</v>
      </c>
      <c r="M348" s="12">
        <v>4410.875</v>
      </c>
      <c r="N348" s="12">
        <v>14268.025</v>
      </c>
      <c r="O348" s="12">
        <v>22265.350999999999</v>
      </c>
      <c r="P348" s="12">
        <v>10750.394</v>
      </c>
      <c r="Q348" s="12">
        <v>23293.344000000001</v>
      </c>
      <c r="R348" s="12">
        <v>27998.205999999998</v>
      </c>
      <c r="S348" s="77">
        <f t="shared" si="5"/>
        <v>180171.49299999999</v>
      </c>
      <c r="W348" s="94"/>
      <c r="X348" s="94"/>
      <c r="Y348" s="94"/>
      <c r="Z348" s="94"/>
      <c r="AA348" s="94"/>
      <c r="AB348" s="111"/>
      <c r="AC348" s="111"/>
      <c r="AD348" s="111"/>
      <c r="AE348" s="111"/>
      <c r="AF348" s="111"/>
      <c r="AG348" s="111"/>
      <c r="AH348" s="111"/>
      <c r="AI348" s="111"/>
      <c r="AJ348" s="111"/>
      <c r="AK348" s="111"/>
      <c r="AL348" s="111"/>
      <c r="AM348" s="111"/>
    </row>
    <row r="349" spans="1:39" x14ac:dyDescent="0.2">
      <c r="A349" s="85" t="s">
        <v>212</v>
      </c>
      <c r="B349" s="12" t="s">
        <v>942</v>
      </c>
      <c r="C349" s="12" t="s">
        <v>599</v>
      </c>
      <c r="D349" s="11" t="s">
        <v>586</v>
      </c>
      <c r="E349" s="11" t="s">
        <v>1621</v>
      </c>
      <c r="F349" s="100" t="s">
        <v>1329</v>
      </c>
      <c r="G349" s="14">
        <v>34896.773000000001</v>
      </c>
      <c r="H349" s="12">
        <v>18342.287</v>
      </c>
      <c r="I349" s="12">
        <v>19190.163</v>
      </c>
      <c r="J349" s="12">
        <v>6633.5889999999999</v>
      </c>
      <c r="K349" s="12">
        <v>0</v>
      </c>
      <c r="L349" s="12">
        <v>0</v>
      </c>
      <c r="M349" s="12">
        <v>514.79999999999995</v>
      </c>
      <c r="N349" s="12">
        <v>4842.692</v>
      </c>
      <c r="O349" s="12">
        <v>19163.661</v>
      </c>
      <c r="P349" s="12">
        <v>6868.299</v>
      </c>
      <c r="Q349" s="12">
        <v>26498.98</v>
      </c>
      <c r="R349" s="12">
        <v>33597.847000000002</v>
      </c>
      <c r="S349" s="77">
        <f t="shared" si="5"/>
        <v>170549.09100000001</v>
      </c>
      <c r="W349" s="94"/>
      <c r="X349" s="94"/>
      <c r="Y349" s="94"/>
      <c r="Z349" s="94"/>
      <c r="AA349" s="94"/>
      <c r="AB349" s="111"/>
      <c r="AC349" s="111"/>
      <c r="AD349" s="111"/>
      <c r="AE349" s="111"/>
      <c r="AF349" s="111"/>
      <c r="AG349" s="111"/>
      <c r="AH349" s="111"/>
      <c r="AI349" s="111"/>
      <c r="AJ349" s="111"/>
      <c r="AK349" s="111"/>
      <c r="AL349" s="111"/>
      <c r="AM349" s="111"/>
    </row>
    <row r="350" spans="1:39" x14ac:dyDescent="0.2">
      <c r="A350" s="85" t="s">
        <v>212</v>
      </c>
      <c r="B350" s="12" t="s">
        <v>943</v>
      </c>
      <c r="C350" s="12" t="s">
        <v>599</v>
      </c>
      <c r="D350" s="11" t="s">
        <v>586</v>
      </c>
      <c r="E350" s="11" t="s">
        <v>1621</v>
      </c>
      <c r="F350" s="100" t="s">
        <v>1329</v>
      </c>
      <c r="G350" s="14">
        <v>31463.381000000001</v>
      </c>
      <c r="H350" s="12">
        <v>18342.287</v>
      </c>
      <c r="I350" s="12">
        <v>22560.305</v>
      </c>
      <c r="J350" s="12">
        <v>6633.5889999999999</v>
      </c>
      <c r="K350" s="12">
        <v>1087.5540000000001</v>
      </c>
      <c r="L350" s="12">
        <v>0</v>
      </c>
      <c r="M350" s="12">
        <v>742.97699999999998</v>
      </c>
      <c r="N350" s="12">
        <v>309.524</v>
      </c>
      <c r="O350" s="12">
        <v>19163.661</v>
      </c>
      <c r="P350" s="12">
        <v>7375.3389999999999</v>
      </c>
      <c r="Q350" s="12">
        <v>22449.902999999998</v>
      </c>
      <c r="R350" s="12">
        <v>33597.847000000002</v>
      </c>
      <c r="S350" s="77">
        <f t="shared" si="5"/>
        <v>163726.36700000003</v>
      </c>
      <c r="W350" s="94"/>
      <c r="X350" s="94"/>
      <c r="Y350" s="94"/>
      <c r="Z350" s="94"/>
      <c r="AA350" s="94"/>
      <c r="AB350" s="111"/>
      <c r="AC350" s="111"/>
      <c r="AD350" s="111"/>
      <c r="AE350" s="111"/>
      <c r="AF350" s="111"/>
      <c r="AG350" s="111"/>
      <c r="AH350" s="111"/>
      <c r="AI350" s="111"/>
      <c r="AJ350" s="111"/>
      <c r="AK350" s="111"/>
      <c r="AL350" s="111"/>
      <c r="AM350" s="111"/>
    </row>
    <row r="351" spans="1:39" x14ac:dyDescent="0.2">
      <c r="A351" s="85" t="s">
        <v>212</v>
      </c>
      <c r="B351" s="12" t="s">
        <v>944</v>
      </c>
      <c r="C351" s="12" t="s">
        <v>599</v>
      </c>
      <c r="D351" s="11" t="s">
        <v>586</v>
      </c>
      <c r="E351" s="11" t="s">
        <v>1621</v>
      </c>
      <c r="F351" s="100" t="s">
        <v>1329</v>
      </c>
      <c r="G351" s="14">
        <v>43620.966999999997</v>
      </c>
      <c r="H351" s="12">
        <v>28975.692999999999</v>
      </c>
      <c r="I351" s="12">
        <v>26736.677</v>
      </c>
      <c r="J351" s="12">
        <v>16680.901000000002</v>
      </c>
      <c r="K351" s="12">
        <v>12573.388000000001</v>
      </c>
      <c r="L351" s="12">
        <v>7220.1880000000001</v>
      </c>
      <c r="M351" s="12">
        <v>643.49800000000005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77">
        <f t="shared" si="5"/>
        <v>136451.31200000001</v>
      </c>
      <c r="W351" s="94"/>
      <c r="X351" s="94"/>
      <c r="Y351" s="94"/>
      <c r="Z351" s="94"/>
      <c r="AA351" s="94"/>
      <c r="AB351" s="111"/>
      <c r="AC351" s="111"/>
      <c r="AD351" s="111"/>
      <c r="AE351" s="111"/>
      <c r="AF351" s="111"/>
      <c r="AG351" s="111"/>
      <c r="AH351" s="111"/>
      <c r="AI351" s="111"/>
      <c r="AJ351" s="111"/>
      <c r="AK351" s="111"/>
      <c r="AL351" s="111"/>
      <c r="AM351" s="111"/>
    </row>
    <row r="352" spans="1:39" x14ac:dyDescent="0.2">
      <c r="A352" s="85" t="s">
        <v>212</v>
      </c>
      <c r="B352" s="12" t="s">
        <v>945</v>
      </c>
      <c r="C352" s="12" t="s">
        <v>599</v>
      </c>
      <c r="D352" s="11" t="s">
        <v>586</v>
      </c>
      <c r="E352" s="11" t="s">
        <v>1621</v>
      </c>
      <c r="F352" s="100" t="s">
        <v>1329</v>
      </c>
      <c r="G352" s="14">
        <v>29066.643</v>
      </c>
      <c r="H352" s="12">
        <v>14451.166999999999</v>
      </c>
      <c r="I352" s="12">
        <v>17548.626</v>
      </c>
      <c r="J352" s="12">
        <v>9798.7209999999995</v>
      </c>
      <c r="K352" s="12">
        <v>8335</v>
      </c>
      <c r="L352" s="12">
        <v>1189.729</v>
      </c>
      <c r="M352" s="12">
        <v>10160.837</v>
      </c>
      <c r="N352" s="12">
        <v>7974.6180000000004</v>
      </c>
      <c r="O352" s="12">
        <v>10544.76</v>
      </c>
      <c r="P352" s="12">
        <v>11561.88</v>
      </c>
      <c r="Q352" s="12">
        <v>18714.467000000001</v>
      </c>
      <c r="R352" s="12">
        <v>30447.557000000001</v>
      </c>
      <c r="S352" s="77">
        <f t="shared" si="5"/>
        <v>169794.005</v>
      </c>
      <c r="W352" s="94"/>
      <c r="X352" s="94"/>
      <c r="Y352" s="94"/>
      <c r="Z352" s="94"/>
      <c r="AA352" s="94"/>
      <c r="AB352" s="111"/>
      <c r="AC352" s="111"/>
      <c r="AD352" s="111"/>
      <c r="AE352" s="111"/>
      <c r="AF352" s="111"/>
      <c r="AG352" s="111"/>
      <c r="AH352" s="111"/>
      <c r="AI352" s="111"/>
      <c r="AJ352" s="111"/>
      <c r="AK352" s="111"/>
      <c r="AL352" s="111"/>
      <c r="AM352" s="111"/>
    </row>
    <row r="353" spans="1:39" x14ac:dyDescent="0.2">
      <c r="A353" s="85" t="s">
        <v>212</v>
      </c>
      <c r="B353" s="12" t="s">
        <v>946</v>
      </c>
      <c r="C353" s="12" t="s">
        <v>599</v>
      </c>
      <c r="D353" s="11" t="s">
        <v>586</v>
      </c>
      <c r="E353" s="11" t="s">
        <v>1621</v>
      </c>
      <c r="F353" s="100" t="s">
        <v>1329</v>
      </c>
      <c r="G353" s="14">
        <v>32739.907999999999</v>
      </c>
      <c r="H353" s="12">
        <v>17190.102999999999</v>
      </c>
      <c r="I353" s="12">
        <v>18712.937999999998</v>
      </c>
      <c r="J353" s="12">
        <v>10434.517</v>
      </c>
      <c r="K353" s="12">
        <v>9377.2549999999992</v>
      </c>
      <c r="L353" s="12">
        <v>907.02300000000002</v>
      </c>
      <c r="M353" s="12">
        <v>3177.9659999999999</v>
      </c>
      <c r="N353" s="12">
        <v>8916.3719999999994</v>
      </c>
      <c r="O353" s="12">
        <v>7687.3109999999997</v>
      </c>
      <c r="P353" s="12">
        <v>19270.600999999999</v>
      </c>
      <c r="Q353" s="12">
        <v>23427.97</v>
      </c>
      <c r="R353" s="12">
        <v>34254.275000000001</v>
      </c>
      <c r="S353" s="77">
        <f t="shared" si="5"/>
        <v>186096.23899999997</v>
      </c>
      <c r="W353" s="94"/>
      <c r="X353" s="94"/>
      <c r="Y353" s="94"/>
      <c r="Z353" s="94"/>
      <c r="AA353" s="94"/>
      <c r="AB353" s="111"/>
      <c r="AC353" s="111"/>
      <c r="AD353" s="111"/>
      <c r="AE353" s="111"/>
      <c r="AF353" s="111"/>
      <c r="AG353" s="111"/>
      <c r="AH353" s="111"/>
      <c r="AI353" s="111"/>
      <c r="AJ353" s="111"/>
      <c r="AK353" s="111"/>
      <c r="AL353" s="111"/>
      <c r="AM353" s="111"/>
    </row>
    <row r="354" spans="1:39" x14ac:dyDescent="0.2">
      <c r="A354" s="85" t="s">
        <v>212</v>
      </c>
      <c r="B354" s="12" t="s">
        <v>947</v>
      </c>
      <c r="C354" s="12" t="s">
        <v>599</v>
      </c>
      <c r="D354" s="11" t="s">
        <v>586</v>
      </c>
      <c r="E354" s="11" t="s">
        <v>1621</v>
      </c>
      <c r="F354" s="100" t="s">
        <v>1329</v>
      </c>
      <c r="G354" s="14">
        <v>28970.460999999999</v>
      </c>
      <c r="H354" s="12">
        <v>15365.929</v>
      </c>
      <c r="I354" s="12">
        <v>17862.378000000001</v>
      </c>
      <c r="J354" s="12">
        <v>9833.3089999999993</v>
      </c>
      <c r="K354" s="12">
        <v>8500.2469999999994</v>
      </c>
      <c r="L354" s="12">
        <v>1101.732</v>
      </c>
      <c r="M354" s="12">
        <v>11429.582</v>
      </c>
      <c r="N354" s="12">
        <v>9325.06</v>
      </c>
      <c r="O354" s="12">
        <v>11203.055</v>
      </c>
      <c r="P354" s="12">
        <v>11859.611000000001</v>
      </c>
      <c r="Q354" s="12">
        <v>19501.921999999999</v>
      </c>
      <c r="R354" s="12">
        <v>30448.243999999999</v>
      </c>
      <c r="S354" s="77">
        <f t="shared" si="5"/>
        <v>175401.53</v>
      </c>
      <c r="W354" s="94"/>
      <c r="X354" s="94"/>
      <c r="Y354" s="94"/>
      <c r="Z354" s="94"/>
      <c r="AA354" s="94"/>
      <c r="AB354" s="111"/>
      <c r="AC354" s="111"/>
      <c r="AD354" s="111"/>
      <c r="AE354" s="111"/>
      <c r="AF354" s="111"/>
      <c r="AG354" s="111"/>
      <c r="AH354" s="111"/>
      <c r="AI354" s="111"/>
      <c r="AJ354" s="111"/>
      <c r="AK354" s="111"/>
      <c r="AL354" s="111"/>
      <c r="AM354" s="111"/>
    </row>
    <row r="355" spans="1:39" x14ac:dyDescent="0.2">
      <c r="A355" s="85" t="s">
        <v>212</v>
      </c>
      <c r="B355" s="12" t="s">
        <v>948</v>
      </c>
      <c r="C355" s="12" t="s">
        <v>599</v>
      </c>
      <c r="D355" s="11" t="s">
        <v>586</v>
      </c>
      <c r="E355" s="11" t="s">
        <v>1621</v>
      </c>
      <c r="F355" s="100" t="s">
        <v>1329</v>
      </c>
      <c r="G355" s="14">
        <v>39895.339</v>
      </c>
      <c r="H355" s="12">
        <v>20479.935000000001</v>
      </c>
      <c r="I355" s="12">
        <v>24420.785</v>
      </c>
      <c r="J355" s="12">
        <v>13486.938</v>
      </c>
      <c r="K355" s="12">
        <v>11781.002</v>
      </c>
      <c r="L355" s="12">
        <v>2269.8589999999999</v>
      </c>
      <c r="M355" s="12">
        <v>16466.054</v>
      </c>
      <c r="N355" s="12">
        <v>11661.779</v>
      </c>
      <c r="O355" s="12">
        <v>16203.897000000001</v>
      </c>
      <c r="P355" s="12">
        <v>16549.407999999999</v>
      </c>
      <c r="Q355" s="12">
        <v>27229.182000000001</v>
      </c>
      <c r="R355" s="12">
        <v>41866.336000000003</v>
      </c>
      <c r="S355" s="77">
        <f t="shared" si="5"/>
        <v>242310.51400000002</v>
      </c>
      <c r="W355" s="94"/>
      <c r="X355" s="94"/>
      <c r="Y355" s="94"/>
      <c r="Z355" s="94"/>
      <c r="AA355" s="94"/>
      <c r="AB355" s="111"/>
      <c r="AC355" s="111"/>
      <c r="AD355" s="111"/>
      <c r="AE355" s="111"/>
      <c r="AF355" s="111"/>
      <c r="AG355" s="111"/>
      <c r="AH355" s="111"/>
      <c r="AI355" s="111"/>
      <c r="AJ355" s="111"/>
      <c r="AK355" s="111"/>
      <c r="AL355" s="111"/>
      <c r="AM355" s="111"/>
    </row>
    <row r="356" spans="1:39" x14ac:dyDescent="0.2">
      <c r="A356" s="85" t="s">
        <v>212</v>
      </c>
      <c r="B356" s="12" t="s">
        <v>949</v>
      </c>
      <c r="C356" s="12" t="s">
        <v>599</v>
      </c>
      <c r="D356" s="11" t="s">
        <v>586</v>
      </c>
      <c r="E356" s="11" t="s">
        <v>1621</v>
      </c>
      <c r="F356" s="100" t="s">
        <v>1329</v>
      </c>
      <c r="G356" s="14">
        <v>36477.404999999999</v>
      </c>
      <c r="H356" s="12">
        <v>18072.784</v>
      </c>
      <c r="I356" s="12">
        <v>24042.668000000001</v>
      </c>
      <c r="J356" s="12">
        <v>12336.991</v>
      </c>
      <c r="K356" s="12">
        <v>10882.476000000001</v>
      </c>
      <c r="L356" s="12">
        <v>1961.9390000000001</v>
      </c>
      <c r="M356" s="12">
        <v>12642.075999999999</v>
      </c>
      <c r="N356" s="12">
        <v>9627.8240000000005</v>
      </c>
      <c r="O356" s="12">
        <v>12539.843000000001</v>
      </c>
      <c r="P356" s="12">
        <v>21553.23</v>
      </c>
      <c r="Q356" s="12">
        <v>26048.397000000001</v>
      </c>
      <c r="R356" s="12">
        <v>38060.305</v>
      </c>
      <c r="S356" s="77">
        <f t="shared" si="5"/>
        <v>224245.93799999999</v>
      </c>
      <c r="W356" s="94"/>
      <c r="X356" s="94"/>
      <c r="Y356" s="94"/>
      <c r="Z356" s="94"/>
      <c r="AA356" s="94"/>
      <c r="AB356" s="111"/>
      <c r="AC356" s="111"/>
      <c r="AD356" s="111"/>
      <c r="AE356" s="111"/>
      <c r="AF356" s="111"/>
      <c r="AG356" s="111"/>
      <c r="AH356" s="111"/>
      <c r="AI356" s="111"/>
      <c r="AJ356" s="111"/>
      <c r="AK356" s="111"/>
      <c r="AL356" s="111"/>
      <c r="AM356" s="111"/>
    </row>
    <row r="357" spans="1:39" x14ac:dyDescent="0.2">
      <c r="A357" s="85" t="s">
        <v>212</v>
      </c>
      <c r="B357" s="12" t="s">
        <v>950</v>
      </c>
      <c r="C357" s="12" t="s">
        <v>599</v>
      </c>
      <c r="D357" s="11" t="s">
        <v>586</v>
      </c>
      <c r="E357" s="11" t="s">
        <v>1621</v>
      </c>
      <c r="F357" s="100" t="s">
        <v>1329</v>
      </c>
      <c r="G357" s="14">
        <v>36562.696000000004</v>
      </c>
      <c r="H357" s="12">
        <v>19400.690999999999</v>
      </c>
      <c r="I357" s="12">
        <v>23787.439999999999</v>
      </c>
      <c r="J357" s="12">
        <v>12348.703</v>
      </c>
      <c r="K357" s="12">
        <v>10834.437</v>
      </c>
      <c r="L357" s="12">
        <v>1943.8209999999999</v>
      </c>
      <c r="M357" s="12">
        <v>11946.446</v>
      </c>
      <c r="N357" s="12">
        <v>8823.9719999999998</v>
      </c>
      <c r="O357" s="12">
        <v>13327.004000000001</v>
      </c>
      <c r="P357" s="12">
        <v>14343.186</v>
      </c>
      <c r="Q357" s="12">
        <v>24863.245999999999</v>
      </c>
      <c r="R357" s="12">
        <v>38060.305</v>
      </c>
      <c r="S357" s="77">
        <f t="shared" si="5"/>
        <v>216241.94699999999</v>
      </c>
      <c r="W357" s="94"/>
      <c r="X357" s="94"/>
      <c r="Y357" s="94"/>
      <c r="Z357" s="94"/>
      <c r="AA357" s="94"/>
      <c r="AB357" s="111"/>
      <c r="AC357" s="111"/>
      <c r="AD357" s="111"/>
      <c r="AE357" s="111"/>
      <c r="AF357" s="111"/>
      <c r="AG357" s="111"/>
      <c r="AH357" s="111"/>
      <c r="AI357" s="111"/>
      <c r="AJ357" s="111"/>
      <c r="AK357" s="111"/>
      <c r="AL357" s="111"/>
      <c r="AM357" s="111"/>
    </row>
    <row r="358" spans="1:39" x14ac:dyDescent="0.2">
      <c r="A358" s="85" t="s">
        <v>212</v>
      </c>
      <c r="B358" s="12" t="s">
        <v>951</v>
      </c>
      <c r="C358" s="12" t="s">
        <v>599</v>
      </c>
      <c r="D358" s="11" t="s">
        <v>586</v>
      </c>
      <c r="E358" s="11" t="s">
        <v>1621</v>
      </c>
      <c r="F358" s="100" t="s">
        <v>1329</v>
      </c>
      <c r="G358" s="14">
        <v>28396.081999999999</v>
      </c>
      <c r="H358" s="12">
        <v>13336.109</v>
      </c>
      <c r="I358" s="12">
        <v>19466.467000000001</v>
      </c>
      <c r="J358" s="12">
        <v>9258.7630000000008</v>
      </c>
      <c r="K358" s="12">
        <v>8758.0259999999998</v>
      </c>
      <c r="L358" s="12">
        <v>1135.8889999999999</v>
      </c>
      <c r="M358" s="12">
        <v>8637.6530000000002</v>
      </c>
      <c r="N358" s="12">
        <v>8614.2489999999998</v>
      </c>
      <c r="O358" s="12">
        <v>7036.5140000000001</v>
      </c>
      <c r="P358" s="12">
        <v>14739.511</v>
      </c>
      <c r="Q358" s="12">
        <v>18931.186000000002</v>
      </c>
      <c r="R358" s="12">
        <v>30235.437999999998</v>
      </c>
      <c r="S358" s="77">
        <f t="shared" si="5"/>
        <v>168545.88699999999</v>
      </c>
      <c r="W358" s="94"/>
      <c r="X358" s="94"/>
      <c r="Y358" s="94"/>
      <c r="Z358" s="94"/>
      <c r="AA358" s="94"/>
      <c r="AB358" s="111"/>
      <c r="AC358" s="111"/>
      <c r="AD358" s="111"/>
      <c r="AE358" s="111"/>
      <c r="AF358" s="111"/>
      <c r="AG358" s="111"/>
      <c r="AH358" s="111"/>
      <c r="AI358" s="111"/>
      <c r="AJ358" s="111"/>
      <c r="AK358" s="111"/>
      <c r="AL358" s="111"/>
      <c r="AM358" s="111"/>
    </row>
    <row r="359" spans="1:39" x14ac:dyDescent="0.2">
      <c r="A359" s="85" t="s">
        <v>212</v>
      </c>
      <c r="B359" s="12" t="s">
        <v>952</v>
      </c>
      <c r="C359" s="12" t="s">
        <v>599</v>
      </c>
      <c r="D359" s="11" t="s">
        <v>586</v>
      </c>
      <c r="E359" s="11" t="s">
        <v>1621</v>
      </c>
      <c r="F359" s="100" t="s">
        <v>1329</v>
      </c>
      <c r="G359" s="14">
        <v>28572.766</v>
      </c>
      <c r="H359" s="12">
        <v>14392.96</v>
      </c>
      <c r="I359" s="12">
        <v>19558.670999999998</v>
      </c>
      <c r="J359" s="12">
        <v>9939.3089999999993</v>
      </c>
      <c r="K359" s="12">
        <v>5342.3010000000004</v>
      </c>
      <c r="L359" s="12">
        <v>572.87199999999996</v>
      </c>
      <c r="M359" s="12">
        <v>10648.587</v>
      </c>
      <c r="N359" s="12">
        <v>8440.7569999999996</v>
      </c>
      <c r="O359" s="12">
        <v>6193.1419999999998</v>
      </c>
      <c r="P359" s="12">
        <v>12892.261</v>
      </c>
      <c r="Q359" s="12">
        <v>19667.580000000002</v>
      </c>
      <c r="R359" s="12">
        <v>30448.243999999999</v>
      </c>
      <c r="S359" s="77">
        <f t="shared" si="5"/>
        <v>166669.45000000001</v>
      </c>
      <c r="W359" s="94"/>
      <c r="X359" s="94"/>
      <c r="Y359" s="94"/>
      <c r="Z359" s="94"/>
      <c r="AA359" s="94"/>
      <c r="AB359" s="111"/>
      <c r="AC359" s="111"/>
      <c r="AD359" s="111"/>
      <c r="AE359" s="111"/>
      <c r="AF359" s="111"/>
      <c r="AG359" s="111"/>
      <c r="AH359" s="111"/>
      <c r="AI359" s="111"/>
      <c r="AJ359" s="111"/>
      <c r="AK359" s="111"/>
      <c r="AL359" s="111"/>
      <c r="AM359" s="111"/>
    </row>
    <row r="360" spans="1:39" x14ac:dyDescent="0.2">
      <c r="A360" s="85" t="s">
        <v>212</v>
      </c>
      <c r="B360" s="12" t="s">
        <v>953</v>
      </c>
      <c r="C360" s="12" t="s">
        <v>599</v>
      </c>
      <c r="D360" s="11" t="s">
        <v>586</v>
      </c>
      <c r="E360" s="11" t="s">
        <v>1621</v>
      </c>
      <c r="F360" s="100" t="s">
        <v>1329</v>
      </c>
      <c r="G360" s="14">
        <v>28558.436000000002</v>
      </c>
      <c r="H360" s="12">
        <v>14274.449000000001</v>
      </c>
      <c r="I360" s="12">
        <v>19389.804</v>
      </c>
      <c r="J360" s="12">
        <v>9565.66</v>
      </c>
      <c r="K360" s="12">
        <v>5075.41</v>
      </c>
      <c r="L360" s="12">
        <v>704.30499999999995</v>
      </c>
      <c r="M360" s="12">
        <v>10640.736000000001</v>
      </c>
      <c r="N360" s="12">
        <v>9511.9069999999992</v>
      </c>
      <c r="O360" s="12">
        <v>6242.643</v>
      </c>
      <c r="P360" s="12">
        <v>12774.713</v>
      </c>
      <c r="Q360" s="12">
        <v>18803.901000000002</v>
      </c>
      <c r="R360" s="12">
        <v>30369.128000000001</v>
      </c>
      <c r="S360" s="77">
        <f t="shared" si="5"/>
        <v>165911.092</v>
      </c>
      <c r="W360" s="94"/>
      <c r="X360" s="94"/>
      <c r="Y360" s="94"/>
      <c r="Z360" s="94"/>
      <c r="AA360" s="94"/>
      <c r="AB360" s="111"/>
      <c r="AC360" s="111"/>
      <c r="AD360" s="111"/>
      <c r="AE360" s="111"/>
      <c r="AF360" s="111"/>
      <c r="AG360" s="111"/>
      <c r="AH360" s="111"/>
      <c r="AI360" s="111"/>
      <c r="AJ360" s="111"/>
      <c r="AK360" s="111"/>
      <c r="AL360" s="111"/>
      <c r="AM360" s="111"/>
    </row>
    <row r="361" spans="1:39" x14ac:dyDescent="0.2">
      <c r="A361" s="85" t="s">
        <v>212</v>
      </c>
      <c r="B361" s="12" t="s">
        <v>954</v>
      </c>
      <c r="C361" s="12" t="s">
        <v>599</v>
      </c>
      <c r="D361" s="11" t="s">
        <v>586</v>
      </c>
      <c r="E361" s="11" t="s">
        <v>1621</v>
      </c>
      <c r="F361" s="100" t="s">
        <v>1329</v>
      </c>
      <c r="G361" s="14">
        <v>33351.53</v>
      </c>
      <c r="H361" s="12">
        <v>22051.425999999999</v>
      </c>
      <c r="I361" s="12">
        <v>24958.65</v>
      </c>
      <c r="J361" s="12">
        <v>16345.293</v>
      </c>
      <c r="K361" s="12">
        <v>6318.18</v>
      </c>
      <c r="L361" s="12">
        <v>576.94299999999998</v>
      </c>
      <c r="M361" s="12">
        <v>12385.267</v>
      </c>
      <c r="N361" s="12">
        <v>9591.4689999999991</v>
      </c>
      <c r="O361" s="12">
        <v>5676.7740000000003</v>
      </c>
      <c r="P361" s="12">
        <v>13380.972</v>
      </c>
      <c r="Q361" s="12">
        <v>20587.445</v>
      </c>
      <c r="R361" s="12">
        <v>34254.275000000001</v>
      </c>
      <c r="S361" s="77">
        <f t="shared" si="5"/>
        <v>199478.22399999999</v>
      </c>
      <c r="W361" s="94"/>
      <c r="X361" s="94"/>
      <c r="Y361" s="94"/>
      <c r="Z361" s="94"/>
      <c r="AA361" s="94"/>
      <c r="AB361" s="111"/>
      <c r="AC361" s="111"/>
      <c r="AD361" s="111"/>
      <c r="AE361" s="111"/>
      <c r="AF361" s="111"/>
      <c r="AG361" s="111"/>
      <c r="AH361" s="111"/>
      <c r="AI361" s="111"/>
      <c r="AJ361" s="111"/>
      <c r="AK361" s="111"/>
      <c r="AL361" s="111"/>
      <c r="AM361" s="111"/>
    </row>
    <row r="362" spans="1:39" x14ac:dyDescent="0.2">
      <c r="A362" s="85" t="s">
        <v>212</v>
      </c>
      <c r="B362" s="12" t="s">
        <v>955</v>
      </c>
      <c r="C362" s="12" t="s">
        <v>599</v>
      </c>
      <c r="D362" s="11" t="s">
        <v>586</v>
      </c>
      <c r="E362" s="11" t="s">
        <v>1621</v>
      </c>
      <c r="F362" s="100" t="s">
        <v>1329</v>
      </c>
      <c r="G362" s="14">
        <v>40737.671999999999</v>
      </c>
      <c r="H362" s="12">
        <v>23302.670999999998</v>
      </c>
      <c r="I362" s="12">
        <v>30464.671999999999</v>
      </c>
      <c r="J362" s="12">
        <v>19919.594000000001</v>
      </c>
      <c r="K362" s="12">
        <v>7652.0940000000001</v>
      </c>
      <c r="L362" s="12">
        <v>869.49400000000003</v>
      </c>
      <c r="M362" s="12">
        <v>17118.467000000001</v>
      </c>
      <c r="N362" s="12">
        <v>5569.8860000000004</v>
      </c>
      <c r="O362" s="12">
        <v>6669.0889999999999</v>
      </c>
      <c r="P362" s="12">
        <v>12615.966</v>
      </c>
      <c r="Q362" s="12">
        <v>23775.648000000001</v>
      </c>
      <c r="R362" s="12">
        <v>41866.336000000003</v>
      </c>
      <c r="S362" s="77">
        <f t="shared" si="5"/>
        <v>230561.58899999998</v>
      </c>
      <c r="W362" s="94"/>
      <c r="X362" s="94"/>
      <c r="Y362" s="94"/>
      <c r="Z362" s="94"/>
      <c r="AA362" s="94"/>
      <c r="AB362" s="111"/>
      <c r="AC362" s="111"/>
      <c r="AD362" s="111"/>
      <c r="AE362" s="111"/>
      <c r="AF362" s="111"/>
      <c r="AG362" s="111"/>
      <c r="AH362" s="111"/>
      <c r="AI362" s="111"/>
      <c r="AJ362" s="111"/>
      <c r="AK362" s="111"/>
      <c r="AL362" s="111"/>
      <c r="AM362" s="111"/>
    </row>
    <row r="363" spans="1:39" x14ac:dyDescent="0.2">
      <c r="A363" s="85" t="s">
        <v>212</v>
      </c>
      <c r="B363" s="12" t="s">
        <v>956</v>
      </c>
      <c r="C363" s="12" t="s">
        <v>599</v>
      </c>
      <c r="D363" s="11" t="s">
        <v>586</v>
      </c>
      <c r="E363" s="11" t="s">
        <v>1621</v>
      </c>
      <c r="F363" s="100" t="s">
        <v>1329</v>
      </c>
      <c r="G363" s="14">
        <v>962.34299999999996</v>
      </c>
      <c r="H363" s="12">
        <v>5045.4790000000003</v>
      </c>
      <c r="I363" s="12">
        <v>69.094999999999999</v>
      </c>
      <c r="J363" s="12">
        <v>121.54</v>
      </c>
      <c r="K363" s="12">
        <v>0</v>
      </c>
      <c r="L363" s="12">
        <v>0</v>
      </c>
      <c r="M363" s="12">
        <v>0</v>
      </c>
      <c r="N363" s="12">
        <v>0</v>
      </c>
      <c r="O363" s="12">
        <v>95.17</v>
      </c>
      <c r="P363" s="12">
        <v>0</v>
      </c>
      <c r="Q363" s="12">
        <v>1.9410000000000001</v>
      </c>
      <c r="R363" s="12">
        <v>4250.6679999999997</v>
      </c>
      <c r="S363" s="77">
        <f t="shared" si="5"/>
        <v>10546.236000000001</v>
      </c>
      <c r="W363" s="94"/>
      <c r="X363" s="94"/>
      <c r="Y363" s="94"/>
      <c r="Z363" s="94"/>
      <c r="AA363" s="94"/>
      <c r="AB363" s="111"/>
      <c r="AC363" s="111"/>
      <c r="AD363" s="111"/>
      <c r="AE363" s="111"/>
      <c r="AF363" s="111"/>
      <c r="AG363" s="111"/>
      <c r="AH363" s="111"/>
      <c r="AI363" s="111"/>
      <c r="AJ363" s="111"/>
      <c r="AK363" s="111"/>
      <c r="AL363" s="111"/>
      <c r="AM363" s="111"/>
    </row>
    <row r="364" spans="1:39" x14ac:dyDescent="0.2">
      <c r="A364" s="85" t="s">
        <v>212</v>
      </c>
      <c r="B364" s="12" t="s">
        <v>957</v>
      </c>
      <c r="C364" s="12" t="s">
        <v>599</v>
      </c>
      <c r="D364" s="11" t="s">
        <v>586</v>
      </c>
      <c r="E364" s="11" t="s">
        <v>1621</v>
      </c>
      <c r="F364" s="100" t="s">
        <v>1329</v>
      </c>
      <c r="G364" s="14">
        <v>0</v>
      </c>
      <c r="H364" s="12">
        <v>3387.0569999999998</v>
      </c>
      <c r="I364" s="12">
        <v>1037.318</v>
      </c>
      <c r="J364" s="12">
        <v>122.99</v>
      </c>
      <c r="K364" s="12">
        <v>0</v>
      </c>
      <c r="L364" s="12">
        <v>0</v>
      </c>
      <c r="M364" s="12">
        <v>0</v>
      </c>
      <c r="N364" s="12">
        <v>0</v>
      </c>
      <c r="O364" s="12">
        <v>3014.136</v>
      </c>
      <c r="P364" s="12">
        <v>0</v>
      </c>
      <c r="Q364" s="12">
        <v>31.263000000000002</v>
      </c>
      <c r="R364" s="12">
        <v>2295.5140000000001</v>
      </c>
      <c r="S364" s="77">
        <f t="shared" si="5"/>
        <v>9888.2780000000002</v>
      </c>
      <c r="W364" s="94"/>
      <c r="X364" s="94"/>
      <c r="Y364" s="94"/>
      <c r="Z364" s="94"/>
      <c r="AA364" s="94"/>
      <c r="AB364" s="111"/>
      <c r="AC364" s="111"/>
      <c r="AD364" s="111"/>
      <c r="AE364" s="111"/>
      <c r="AF364" s="111"/>
      <c r="AG364" s="111"/>
      <c r="AH364" s="111"/>
      <c r="AI364" s="111"/>
      <c r="AJ364" s="111"/>
      <c r="AK364" s="111"/>
      <c r="AL364" s="111"/>
      <c r="AM364" s="111"/>
    </row>
    <row r="365" spans="1:39" x14ac:dyDescent="0.2">
      <c r="A365" s="85" t="s">
        <v>212</v>
      </c>
      <c r="B365" s="12" t="s">
        <v>958</v>
      </c>
      <c r="C365" s="12" t="s">
        <v>599</v>
      </c>
      <c r="D365" s="11" t="s">
        <v>586</v>
      </c>
      <c r="E365" s="11" t="s">
        <v>1621</v>
      </c>
      <c r="F365" s="100" t="s">
        <v>1329</v>
      </c>
      <c r="G365" s="14">
        <v>939.85</v>
      </c>
      <c r="H365" s="12">
        <v>5728.7669999999998</v>
      </c>
      <c r="I365" s="12">
        <v>1221.2840000000001</v>
      </c>
      <c r="J365" s="12">
        <v>118.47499999999999</v>
      </c>
      <c r="K365" s="12">
        <v>0</v>
      </c>
      <c r="L365" s="12">
        <v>0</v>
      </c>
      <c r="M365" s="12">
        <v>0</v>
      </c>
      <c r="N365" s="12">
        <v>0</v>
      </c>
      <c r="O365" s="12">
        <v>3412.788</v>
      </c>
      <c r="P365" s="12">
        <v>0</v>
      </c>
      <c r="Q365" s="12">
        <v>32.795999999999999</v>
      </c>
      <c r="R365" s="12">
        <v>5882.9009999999998</v>
      </c>
      <c r="S365" s="77">
        <f t="shared" si="5"/>
        <v>17336.861000000001</v>
      </c>
      <c r="W365" s="94"/>
      <c r="X365" s="94"/>
      <c r="Y365" s="94"/>
      <c r="Z365" s="94"/>
      <c r="AA365" s="94"/>
      <c r="AB365" s="111"/>
      <c r="AC365" s="111"/>
      <c r="AD365" s="111"/>
      <c r="AE365" s="111"/>
      <c r="AF365" s="111"/>
      <c r="AG365" s="111"/>
      <c r="AH365" s="111"/>
      <c r="AI365" s="111"/>
      <c r="AJ365" s="111"/>
      <c r="AK365" s="111"/>
      <c r="AL365" s="111"/>
      <c r="AM365" s="111"/>
    </row>
    <row r="366" spans="1:39" x14ac:dyDescent="0.2">
      <c r="A366" s="85" t="s">
        <v>212</v>
      </c>
      <c r="B366" s="12" t="s">
        <v>959</v>
      </c>
      <c r="C366" s="12" t="s">
        <v>599</v>
      </c>
      <c r="D366" s="11" t="s">
        <v>586</v>
      </c>
      <c r="E366" s="11" t="s">
        <v>1621</v>
      </c>
      <c r="F366" s="100" t="s">
        <v>1329</v>
      </c>
      <c r="G366" s="14">
        <v>93.317999999999998</v>
      </c>
      <c r="H366" s="12">
        <v>3702.444</v>
      </c>
      <c r="I366" s="12">
        <v>989.50599999999997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2927.8159999999998</v>
      </c>
      <c r="P366" s="12">
        <v>0</v>
      </c>
      <c r="Q366" s="12">
        <v>32.795999999999999</v>
      </c>
      <c r="R366" s="12">
        <v>2045.635</v>
      </c>
      <c r="S366" s="77">
        <f t="shared" si="5"/>
        <v>9791.5149999999994</v>
      </c>
      <c r="W366" s="94"/>
      <c r="X366" s="94"/>
      <c r="Y366" s="94"/>
      <c r="Z366" s="94"/>
      <c r="AA366" s="94"/>
      <c r="AB366" s="111"/>
      <c r="AC366" s="111"/>
      <c r="AD366" s="111"/>
      <c r="AE366" s="111"/>
      <c r="AF366" s="111"/>
      <c r="AG366" s="111"/>
      <c r="AH366" s="111"/>
      <c r="AI366" s="111"/>
      <c r="AJ366" s="111"/>
      <c r="AK366" s="111"/>
      <c r="AL366" s="111"/>
      <c r="AM366" s="111"/>
    </row>
    <row r="367" spans="1:39" x14ac:dyDescent="0.2">
      <c r="A367" s="85" t="s">
        <v>212</v>
      </c>
      <c r="B367" s="12" t="s">
        <v>960</v>
      </c>
      <c r="C367" s="12" t="s">
        <v>599</v>
      </c>
      <c r="D367" s="11" t="s">
        <v>586</v>
      </c>
      <c r="E367" s="11" t="s">
        <v>1621</v>
      </c>
      <c r="F367" s="100" t="s">
        <v>1329</v>
      </c>
      <c r="G367" s="14">
        <v>266.57400000000001</v>
      </c>
      <c r="H367" s="12">
        <v>3561.3</v>
      </c>
      <c r="I367" s="12">
        <v>989.50599999999997</v>
      </c>
      <c r="J367" s="12">
        <v>0</v>
      </c>
      <c r="K367" s="12">
        <v>0</v>
      </c>
      <c r="L367" s="12">
        <v>0</v>
      </c>
      <c r="M367" s="12">
        <v>0</v>
      </c>
      <c r="N367" s="12">
        <v>0</v>
      </c>
      <c r="O367" s="12">
        <v>0</v>
      </c>
      <c r="P367" s="12">
        <v>0</v>
      </c>
      <c r="Q367" s="12">
        <v>32.795999999999999</v>
      </c>
      <c r="R367" s="12">
        <v>2621.8130000000001</v>
      </c>
      <c r="S367" s="77">
        <f t="shared" si="5"/>
        <v>7471.9890000000005</v>
      </c>
      <c r="W367" s="94"/>
      <c r="X367" s="94"/>
      <c r="Y367" s="94"/>
      <c r="Z367" s="94"/>
      <c r="AA367" s="94"/>
      <c r="AB367" s="111"/>
      <c r="AC367" s="111"/>
      <c r="AD367" s="111"/>
      <c r="AE367" s="111"/>
      <c r="AF367" s="111"/>
      <c r="AG367" s="111"/>
      <c r="AH367" s="111"/>
      <c r="AI367" s="111"/>
      <c r="AJ367" s="111"/>
      <c r="AK367" s="111"/>
      <c r="AL367" s="111"/>
      <c r="AM367" s="111"/>
    </row>
    <row r="368" spans="1:39" x14ac:dyDescent="0.2">
      <c r="A368" s="85" t="s">
        <v>212</v>
      </c>
      <c r="B368" s="12" t="s">
        <v>961</v>
      </c>
      <c r="C368" s="12" t="s">
        <v>599</v>
      </c>
      <c r="D368" s="11" t="s">
        <v>586</v>
      </c>
      <c r="E368" s="11" t="s">
        <v>1621</v>
      </c>
      <c r="F368" s="100" t="s">
        <v>1329</v>
      </c>
      <c r="G368" s="14">
        <v>0</v>
      </c>
      <c r="H368" s="12">
        <v>2708.5340000000001</v>
      </c>
      <c r="I368" s="12">
        <v>68.902000000000001</v>
      </c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12">
        <v>100.35299999999999</v>
      </c>
      <c r="P368" s="12">
        <v>0</v>
      </c>
      <c r="Q368" s="12">
        <v>0</v>
      </c>
      <c r="R368" s="12">
        <v>3926.53</v>
      </c>
      <c r="S368" s="77">
        <f t="shared" si="5"/>
        <v>6804.3190000000004</v>
      </c>
      <c r="W368" s="94"/>
      <c r="X368" s="94"/>
      <c r="Y368" s="94"/>
      <c r="Z368" s="94"/>
      <c r="AA368" s="94"/>
      <c r="AB368" s="111"/>
      <c r="AC368" s="111"/>
      <c r="AD368" s="111"/>
      <c r="AE368" s="111"/>
      <c r="AF368" s="111"/>
      <c r="AG368" s="111"/>
      <c r="AH368" s="111"/>
      <c r="AI368" s="111"/>
      <c r="AJ368" s="111"/>
      <c r="AK368" s="111"/>
      <c r="AL368" s="111"/>
      <c r="AM368" s="111"/>
    </row>
    <row r="369" spans="1:39" x14ac:dyDescent="0.2">
      <c r="A369" s="85" t="s">
        <v>212</v>
      </c>
      <c r="B369" s="12" t="s">
        <v>962</v>
      </c>
      <c r="C369" s="12" t="s">
        <v>599</v>
      </c>
      <c r="D369" s="11" t="s">
        <v>586</v>
      </c>
      <c r="E369" s="11" t="s">
        <v>1621</v>
      </c>
      <c r="F369" s="100" t="s">
        <v>1329</v>
      </c>
      <c r="G369" s="14">
        <v>673.27499999999998</v>
      </c>
      <c r="H369" s="12">
        <v>3632.9380000000001</v>
      </c>
      <c r="I369" s="12">
        <v>68.902000000000001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2210.7310000000002</v>
      </c>
      <c r="P369" s="12">
        <v>0</v>
      </c>
      <c r="Q369" s="12">
        <v>0</v>
      </c>
      <c r="R369" s="12">
        <v>971.279</v>
      </c>
      <c r="S369" s="77">
        <f t="shared" si="5"/>
        <v>7557.125</v>
      </c>
      <c r="W369" s="94"/>
      <c r="X369" s="94"/>
      <c r="Y369" s="94"/>
      <c r="Z369" s="94"/>
      <c r="AA369" s="94"/>
      <c r="AB369" s="111"/>
      <c r="AC369" s="111"/>
      <c r="AD369" s="111"/>
      <c r="AE369" s="111"/>
      <c r="AF369" s="111"/>
      <c r="AG369" s="111"/>
      <c r="AH369" s="111"/>
      <c r="AI369" s="111"/>
      <c r="AJ369" s="111"/>
      <c r="AK369" s="111"/>
      <c r="AL369" s="111"/>
      <c r="AM369" s="111"/>
    </row>
    <row r="370" spans="1:39" x14ac:dyDescent="0.2">
      <c r="A370" s="85" t="s">
        <v>212</v>
      </c>
      <c r="B370" s="12" t="s">
        <v>963</v>
      </c>
      <c r="C370" s="12" t="s">
        <v>599</v>
      </c>
      <c r="D370" s="11" t="s">
        <v>586</v>
      </c>
      <c r="E370" s="11" t="s">
        <v>1621</v>
      </c>
      <c r="F370" s="100" t="s">
        <v>1329</v>
      </c>
      <c r="G370" s="14">
        <v>931.18299999999999</v>
      </c>
      <c r="H370" s="12">
        <v>4429.0780000000004</v>
      </c>
      <c r="I370" s="12">
        <v>75.792000000000002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2389.5279999999998</v>
      </c>
      <c r="P370" s="12">
        <v>0</v>
      </c>
      <c r="Q370" s="12">
        <v>0</v>
      </c>
      <c r="R370" s="12">
        <v>1427.7439999999999</v>
      </c>
      <c r="S370" s="77">
        <f t="shared" si="5"/>
        <v>9253.3250000000007</v>
      </c>
      <c r="W370" s="94"/>
      <c r="X370" s="94"/>
      <c r="Y370" s="94"/>
      <c r="Z370" s="94"/>
      <c r="AA370" s="94"/>
      <c r="AB370" s="111"/>
      <c r="AC370" s="111"/>
      <c r="AD370" s="111"/>
      <c r="AE370" s="111"/>
      <c r="AF370" s="111"/>
      <c r="AG370" s="111"/>
      <c r="AH370" s="111"/>
      <c r="AI370" s="111"/>
      <c r="AJ370" s="111"/>
      <c r="AK370" s="111"/>
      <c r="AL370" s="111"/>
      <c r="AM370" s="111"/>
    </row>
    <row r="371" spans="1:39" x14ac:dyDescent="0.2">
      <c r="A371" s="85" t="s">
        <v>212</v>
      </c>
      <c r="B371" s="12" t="s">
        <v>964</v>
      </c>
      <c r="C371" s="12" t="s">
        <v>599</v>
      </c>
      <c r="D371" s="11" t="s">
        <v>586</v>
      </c>
      <c r="E371" s="11" t="s">
        <v>1621</v>
      </c>
      <c r="F371" s="100" t="s">
        <v>1329</v>
      </c>
      <c r="G371" s="14">
        <v>266.57400000000001</v>
      </c>
      <c r="H371" s="12">
        <v>3411.0630000000001</v>
      </c>
      <c r="I371" s="12">
        <v>6320.0280000000002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429.762</v>
      </c>
      <c r="P371" s="12">
        <v>0</v>
      </c>
      <c r="Q371" s="12">
        <v>0</v>
      </c>
      <c r="R371" s="12">
        <v>971.279</v>
      </c>
      <c r="S371" s="77">
        <f t="shared" si="5"/>
        <v>11398.706000000002</v>
      </c>
      <c r="W371" s="94"/>
      <c r="X371" s="94"/>
      <c r="Y371" s="94"/>
      <c r="Z371" s="94"/>
      <c r="AA371" s="94"/>
      <c r="AB371" s="111"/>
      <c r="AC371" s="111"/>
      <c r="AD371" s="111"/>
      <c r="AE371" s="111"/>
      <c r="AF371" s="111"/>
      <c r="AG371" s="111"/>
      <c r="AH371" s="111"/>
      <c r="AI371" s="111"/>
      <c r="AJ371" s="111"/>
      <c r="AK371" s="111"/>
      <c r="AL371" s="111"/>
      <c r="AM371" s="111"/>
    </row>
    <row r="372" spans="1:39" x14ac:dyDescent="0.2">
      <c r="A372" s="85" t="s">
        <v>212</v>
      </c>
      <c r="B372" s="12" t="s">
        <v>965</v>
      </c>
      <c r="C372" s="12" t="s">
        <v>599</v>
      </c>
      <c r="D372" s="11" t="s">
        <v>586</v>
      </c>
      <c r="E372" s="11" t="s">
        <v>1621</v>
      </c>
      <c r="F372" s="100" t="s">
        <v>1329</v>
      </c>
      <c r="G372" s="14">
        <v>740.60299999999995</v>
      </c>
      <c r="H372" s="12">
        <v>3607.4859999999999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4710.6170000000002</v>
      </c>
      <c r="P372" s="12">
        <v>6.899</v>
      </c>
      <c r="Q372" s="12">
        <v>1281.6089999999999</v>
      </c>
      <c r="R372" s="12">
        <v>1912.854</v>
      </c>
      <c r="S372" s="77">
        <f t="shared" si="5"/>
        <v>12260.067999999999</v>
      </c>
      <c r="W372" s="94"/>
      <c r="X372" s="94"/>
      <c r="Y372" s="94"/>
      <c r="Z372" s="94"/>
      <c r="AA372" s="94"/>
      <c r="AB372" s="111"/>
      <c r="AC372" s="111"/>
      <c r="AD372" s="111"/>
      <c r="AE372" s="111"/>
      <c r="AF372" s="111"/>
      <c r="AG372" s="111"/>
      <c r="AH372" s="111"/>
      <c r="AI372" s="111"/>
      <c r="AJ372" s="111"/>
      <c r="AK372" s="111"/>
      <c r="AL372" s="111"/>
      <c r="AM372" s="111"/>
    </row>
    <row r="373" spans="1:39" x14ac:dyDescent="0.2">
      <c r="A373" s="85" t="s">
        <v>212</v>
      </c>
      <c r="B373" s="12" t="s">
        <v>966</v>
      </c>
      <c r="C373" s="12" t="s">
        <v>599</v>
      </c>
      <c r="D373" s="11" t="s">
        <v>586</v>
      </c>
      <c r="E373" s="11" t="s">
        <v>1621</v>
      </c>
      <c r="F373" s="100" t="s">
        <v>1329</v>
      </c>
      <c r="G373" s="14">
        <v>69.84</v>
      </c>
      <c r="H373" s="12">
        <v>1110.604</v>
      </c>
      <c r="I373" s="12">
        <v>822.77800000000002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2013.396</v>
      </c>
      <c r="P373" s="12">
        <v>101.22</v>
      </c>
      <c r="Q373" s="12">
        <v>52.408999999999999</v>
      </c>
      <c r="R373" s="12">
        <v>881.12</v>
      </c>
      <c r="S373" s="77">
        <f t="shared" si="5"/>
        <v>5051.3669999999993</v>
      </c>
      <c r="W373" s="94"/>
      <c r="X373" s="94"/>
      <c r="Y373" s="94"/>
      <c r="Z373" s="94"/>
      <c r="AA373" s="94"/>
      <c r="AB373" s="111"/>
      <c r="AC373" s="111"/>
      <c r="AD373" s="111"/>
      <c r="AE373" s="111"/>
      <c r="AF373" s="111"/>
      <c r="AG373" s="111"/>
      <c r="AH373" s="111"/>
      <c r="AI373" s="111"/>
      <c r="AJ373" s="111"/>
      <c r="AK373" s="111"/>
      <c r="AL373" s="111"/>
      <c r="AM373" s="111"/>
    </row>
    <row r="374" spans="1:39" x14ac:dyDescent="0.2">
      <c r="A374" s="85" t="s">
        <v>212</v>
      </c>
      <c r="B374" s="12" t="s">
        <v>967</v>
      </c>
      <c r="C374" s="12" t="s">
        <v>599</v>
      </c>
      <c r="D374" s="11" t="s">
        <v>586</v>
      </c>
      <c r="E374" s="11" t="s">
        <v>1621</v>
      </c>
      <c r="F374" s="100" t="s">
        <v>1329</v>
      </c>
      <c r="G374" s="14">
        <v>71.498000000000005</v>
      </c>
      <c r="H374" s="12">
        <v>1388.846</v>
      </c>
      <c r="I374" s="12">
        <v>1246.595</v>
      </c>
      <c r="J374" s="12">
        <v>557.36099999999999</v>
      </c>
      <c r="K374" s="12">
        <v>0</v>
      </c>
      <c r="L374" s="12">
        <v>0</v>
      </c>
      <c r="M374" s="12">
        <v>0</v>
      </c>
      <c r="N374" s="12">
        <v>0</v>
      </c>
      <c r="O374" s="12">
        <v>3141.6489999999999</v>
      </c>
      <c r="P374" s="12">
        <v>96.902000000000001</v>
      </c>
      <c r="Q374" s="12">
        <v>58.232999999999997</v>
      </c>
      <c r="R374" s="12">
        <v>4064.4</v>
      </c>
      <c r="S374" s="77">
        <f t="shared" si="5"/>
        <v>10625.484</v>
      </c>
      <c r="W374" s="94"/>
      <c r="X374" s="94"/>
      <c r="Y374" s="94"/>
      <c r="Z374" s="94"/>
      <c r="AA374" s="94"/>
      <c r="AB374" s="111"/>
      <c r="AC374" s="111"/>
      <c r="AD374" s="111"/>
      <c r="AE374" s="111"/>
      <c r="AF374" s="111"/>
      <c r="AG374" s="111"/>
      <c r="AH374" s="111"/>
      <c r="AI374" s="111"/>
      <c r="AJ374" s="111"/>
      <c r="AK374" s="111"/>
      <c r="AL374" s="111"/>
      <c r="AM374" s="111"/>
    </row>
    <row r="375" spans="1:39" x14ac:dyDescent="0.2">
      <c r="A375" s="85" t="s">
        <v>212</v>
      </c>
      <c r="B375" s="12" t="s">
        <v>968</v>
      </c>
      <c r="C375" s="12" t="s">
        <v>599</v>
      </c>
      <c r="D375" s="11" t="s">
        <v>586</v>
      </c>
      <c r="E375" s="11" t="s">
        <v>1621</v>
      </c>
      <c r="F375" s="100" t="s">
        <v>1329</v>
      </c>
      <c r="G375" s="14">
        <v>78.647999999999996</v>
      </c>
      <c r="H375" s="12">
        <v>519.13800000000003</v>
      </c>
      <c r="I375" s="12">
        <v>3258.1979999999999</v>
      </c>
      <c r="J375" s="12">
        <v>613.096</v>
      </c>
      <c r="K375" s="12">
        <v>0</v>
      </c>
      <c r="L375" s="12">
        <v>0</v>
      </c>
      <c r="M375" s="12">
        <v>0</v>
      </c>
      <c r="N375" s="12">
        <v>0</v>
      </c>
      <c r="O375" s="12">
        <v>3314.69</v>
      </c>
      <c r="P375" s="12">
        <v>106.59399999999999</v>
      </c>
      <c r="Q375" s="12">
        <v>64.055999999999997</v>
      </c>
      <c r="R375" s="12">
        <v>7579.348</v>
      </c>
      <c r="S375" s="77">
        <f t="shared" si="5"/>
        <v>15533.768</v>
      </c>
      <c r="W375" s="94"/>
      <c r="X375" s="94"/>
      <c r="Y375" s="94"/>
      <c r="Z375" s="94"/>
      <c r="AA375" s="94"/>
      <c r="AB375" s="111"/>
      <c r="AC375" s="111"/>
      <c r="AD375" s="111"/>
      <c r="AE375" s="111"/>
      <c r="AF375" s="111"/>
      <c r="AG375" s="111"/>
      <c r="AH375" s="111"/>
      <c r="AI375" s="111"/>
      <c r="AJ375" s="111"/>
      <c r="AK375" s="111"/>
      <c r="AL375" s="111"/>
      <c r="AM375" s="111"/>
    </row>
    <row r="376" spans="1:39" x14ac:dyDescent="0.2">
      <c r="A376" s="85" t="s">
        <v>212</v>
      </c>
      <c r="B376" s="12" t="s">
        <v>969</v>
      </c>
      <c r="C376" s="12" t="s">
        <v>599</v>
      </c>
      <c r="D376" s="11" t="s">
        <v>586</v>
      </c>
      <c r="E376" s="11" t="s">
        <v>1621</v>
      </c>
      <c r="F376" s="100" t="s">
        <v>1329</v>
      </c>
      <c r="G376" s="14">
        <v>71.498000000000005</v>
      </c>
      <c r="H376" s="12">
        <v>994.82899999999995</v>
      </c>
      <c r="I376" s="12">
        <v>1830.857</v>
      </c>
      <c r="J376" s="12">
        <v>557.36099999999999</v>
      </c>
      <c r="K376" s="12">
        <v>0</v>
      </c>
      <c r="L376" s="12">
        <v>0</v>
      </c>
      <c r="M376" s="12">
        <v>0</v>
      </c>
      <c r="N376" s="12">
        <v>0</v>
      </c>
      <c r="O376" s="12">
        <v>3111.1889999999999</v>
      </c>
      <c r="P376" s="12">
        <v>96.902000000000001</v>
      </c>
      <c r="Q376" s="12">
        <v>58.232999999999997</v>
      </c>
      <c r="R376" s="12">
        <v>3803.002</v>
      </c>
      <c r="S376" s="77">
        <f t="shared" si="5"/>
        <v>10523.871000000001</v>
      </c>
      <c r="W376" s="94"/>
      <c r="X376" s="94"/>
      <c r="Y376" s="94"/>
      <c r="Z376" s="94"/>
      <c r="AA376" s="94"/>
      <c r="AB376" s="111"/>
      <c r="AC376" s="111"/>
      <c r="AD376" s="111"/>
      <c r="AE376" s="111"/>
      <c r="AF376" s="111"/>
      <c r="AG376" s="111"/>
      <c r="AH376" s="111"/>
      <c r="AI376" s="111"/>
      <c r="AJ376" s="111"/>
      <c r="AK376" s="111"/>
      <c r="AL376" s="111"/>
      <c r="AM376" s="111"/>
    </row>
    <row r="377" spans="1:39" x14ac:dyDescent="0.2">
      <c r="A377" s="85" t="s">
        <v>212</v>
      </c>
      <c r="B377" s="12" t="s">
        <v>970</v>
      </c>
      <c r="C377" s="12" t="s">
        <v>599</v>
      </c>
      <c r="D377" s="11" t="s">
        <v>586</v>
      </c>
      <c r="E377" s="11" t="s">
        <v>1621</v>
      </c>
      <c r="F377" s="100" t="s">
        <v>1329</v>
      </c>
      <c r="G377" s="14">
        <v>50.046999999999997</v>
      </c>
      <c r="H377" s="12">
        <v>960.85900000000004</v>
      </c>
      <c r="I377" s="12">
        <v>1514.569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2177.8330000000001</v>
      </c>
      <c r="P377" s="12">
        <v>67.831999999999994</v>
      </c>
      <c r="Q377" s="12">
        <v>40.762999999999998</v>
      </c>
      <c r="R377" s="12">
        <v>2516.8890000000001</v>
      </c>
      <c r="S377" s="77">
        <f t="shared" si="5"/>
        <v>7328.7920000000004</v>
      </c>
      <c r="W377" s="94"/>
      <c r="X377" s="94"/>
      <c r="Y377" s="94"/>
      <c r="Z377" s="94"/>
      <c r="AA377" s="94"/>
      <c r="AB377" s="111"/>
      <c r="AC377" s="111"/>
      <c r="AD377" s="111"/>
      <c r="AE377" s="111"/>
      <c r="AF377" s="111"/>
      <c r="AG377" s="111"/>
      <c r="AH377" s="111"/>
      <c r="AI377" s="111"/>
      <c r="AJ377" s="111"/>
      <c r="AK377" s="111"/>
      <c r="AL377" s="111"/>
      <c r="AM377" s="111"/>
    </row>
    <row r="378" spans="1:39" x14ac:dyDescent="0.2">
      <c r="A378" s="85" t="s">
        <v>212</v>
      </c>
      <c r="B378" s="12" t="s">
        <v>971</v>
      </c>
      <c r="C378" s="12" t="s">
        <v>599</v>
      </c>
      <c r="D378" s="11" t="s">
        <v>586</v>
      </c>
      <c r="E378" s="11" t="s">
        <v>1621</v>
      </c>
      <c r="F378" s="100" t="s">
        <v>1329</v>
      </c>
      <c r="G378" s="14">
        <v>57.548000000000002</v>
      </c>
      <c r="H378" s="12">
        <v>1217.479</v>
      </c>
      <c r="I378" s="12">
        <v>115.456</v>
      </c>
      <c r="J378" s="12">
        <v>249.67599999999999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96.902000000000001</v>
      </c>
      <c r="Q378" s="12">
        <v>0</v>
      </c>
      <c r="R378" s="12">
        <v>2635.9259999999999</v>
      </c>
      <c r="S378" s="77">
        <f t="shared" si="5"/>
        <v>4372.9870000000001</v>
      </c>
      <c r="W378" s="94"/>
      <c r="X378" s="94"/>
      <c r="Y378" s="94"/>
      <c r="Z378" s="94"/>
      <c r="AA378" s="94"/>
      <c r="AB378" s="111"/>
      <c r="AC378" s="111"/>
      <c r="AD378" s="111"/>
      <c r="AE378" s="111"/>
      <c r="AF378" s="111"/>
      <c r="AG378" s="111"/>
      <c r="AH378" s="111"/>
      <c r="AI378" s="111"/>
      <c r="AJ378" s="111"/>
      <c r="AK378" s="111"/>
      <c r="AL378" s="111"/>
      <c r="AM378" s="111"/>
    </row>
    <row r="379" spans="1:39" x14ac:dyDescent="0.2">
      <c r="A379" s="85" t="s">
        <v>212</v>
      </c>
      <c r="B379" s="12" t="s">
        <v>972</v>
      </c>
      <c r="C379" s="12" t="s">
        <v>599</v>
      </c>
      <c r="D379" s="11" t="s">
        <v>586</v>
      </c>
      <c r="E379" s="11" t="s">
        <v>1621</v>
      </c>
      <c r="F379" s="100" t="s">
        <v>1329</v>
      </c>
      <c r="G379" s="14">
        <v>51.792000000000002</v>
      </c>
      <c r="H379" s="12">
        <v>371.01100000000002</v>
      </c>
      <c r="I379" s="12">
        <v>403.44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709.29600000000005</v>
      </c>
      <c r="P379" s="12">
        <v>87.210999999999999</v>
      </c>
      <c r="Q379" s="12">
        <v>0</v>
      </c>
      <c r="R379" s="12">
        <v>3055.4209999999998</v>
      </c>
      <c r="S379" s="77">
        <f t="shared" si="5"/>
        <v>4678.1710000000003</v>
      </c>
      <c r="W379" s="94"/>
      <c r="X379" s="94"/>
      <c r="Y379" s="94"/>
      <c r="Z379" s="94"/>
      <c r="AA379" s="94"/>
      <c r="AB379" s="111"/>
      <c r="AC379" s="111"/>
      <c r="AD379" s="111"/>
      <c r="AE379" s="111"/>
      <c r="AF379" s="111"/>
      <c r="AG379" s="111"/>
      <c r="AH379" s="111"/>
      <c r="AI379" s="111"/>
      <c r="AJ379" s="111"/>
      <c r="AK379" s="111"/>
      <c r="AL379" s="111"/>
      <c r="AM379" s="111"/>
    </row>
    <row r="380" spans="1:39" x14ac:dyDescent="0.2">
      <c r="A380" s="85" t="s">
        <v>212</v>
      </c>
      <c r="B380" s="12" t="s">
        <v>973</v>
      </c>
      <c r="C380" s="12" t="s">
        <v>599</v>
      </c>
      <c r="D380" s="11" t="s">
        <v>586</v>
      </c>
      <c r="E380" s="11" t="s">
        <v>1621</v>
      </c>
      <c r="F380" s="100" t="s">
        <v>1329</v>
      </c>
      <c r="G380" s="14">
        <v>69.055999999999997</v>
      </c>
      <c r="H380" s="12">
        <v>274.46300000000002</v>
      </c>
      <c r="I380" s="12">
        <v>138.54900000000001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945.726</v>
      </c>
      <c r="P380" s="12">
        <v>116.28100000000001</v>
      </c>
      <c r="Q380" s="12">
        <v>0</v>
      </c>
      <c r="R380" s="12">
        <v>5094.4089999999997</v>
      </c>
      <c r="S380" s="77">
        <f t="shared" si="5"/>
        <v>6638.4839999999995</v>
      </c>
      <c r="W380" s="94"/>
      <c r="X380" s="94"/>
      <c r="Y380" s="94"/>
      <c r="Z380" s="94"/>
      <c r="AA380" s="94"/>
      <c r="AB380" s="111"/>
      <c r="AC380" s="111"/>
      <c r="AD380" s="111"/>
      <c r="AE380" s="111"/>
      <c r="AF380" s="111"/>
      <c r="AG380" s="111"/>
      <c r="AH380" s="111"/>
      <c r="AI380" s="111"/>
      <c r="AJ380" s="111"/>
      <c r="AK380" s="111"/>
      <c r="AL380" s="111"/>
      <c r="AM380" s="111"/>
    </row>
    <row r="381" spans="1:39" x14ac:dyDescent="0.2">
      <c r="A381" s="85" t="s">
        <v>212</v>
      </c>
      <c r="B381" s="12" t="s">
        <v>503</v>
      </c>
      <c r="C381" s="12" t="s">
        <v>599</v>
      </c>
      <c r="D381" s="11" t="s">
        <v>586</v>
      </c>
      <c r="E381" s="11" t="s">
        <v>1621</v>
      </c>
      <c r="F381" s="100" t="s">
        <v>1329</v>
      </c>
      <c r="G381" s="14">
        <v>57.548000000000002</v>
      </c>
      <c r="H381" s="12">
        <v>228.71799999999999</v>
      </c>
      <c r="I381" s="12">
        <v>115.456</v>
      </c>
      <c r="J381" s="12">
        <v>214.94200000000001</v>
      </c>
      <c r="K381" s="12">
        <v>0</v>
      </c>
      <c r="L381" s="12">
        <v>0</v>
      </c>
      <c r="M381" s="12">
        <v>0</v>
      </c>
      <c r="N381" s="12">
        <v>0</v>
      </c>
      <c r="O381" s="12">
        <v>788.10500000000002</v>
      </c>
      <c r="P381" s="12">
        <v>96.902000000000001</v>
      </c>
      <c r="Q381" s="12">
        <v>0</v>
      </c>
      <c r="R381" s="12">
        <v>3848.8829999999998</v>
      </c>
      <c r="S381" s="77">
        <f t="shared" si="5"/>
        <v>5350.5540000000001</v>
      </c>
      <c r="W381" s="94"/>
      <c r="X381" s="94"/>
      <c r="Y381" s="94"/>
      <c r="Z381" s="94"/>
      <c r="AA381" s="94"/>
      <c r="AB381" s="111"/>
      <c r="AC381" s="111"/>
      <c r="AD381" s="111"/>
      <c r="AE381" s="111"/>
      <c r="AF381" s="111"/>
      <c r="AG381" s="111"/>
      <c r="AH381" s="111"/>
      <c r="AI381" s="111"/>
      <c r="AJ381" s="111"/>
      <c r="AK381" s="111"/>
      <c r="AL381" s="111"/>
      <c r="AM381" s="111"/>
    </row>
    <row r="382" spans="1:39" x14ac:dyDescent="0.2">
      <c r="A382" s="85" t="s">
        <v>212</v>
      </c>
      <c r="B382" s="12" t="s">
        <v>974</v>
      </c>
      <c r="C382" s="12" t="s">
        <v>599</v>
      </c>
      <c r="D382" s="11" t="s">
        <v>586</v>
      </c>
      <c r="E382" s="11" t="s">
        <v>1621</v>
      </c>
      <c r="F382" s="100" t="s">
        <v>1329</v>
      </c>
      <c r="G382" s="14">
        <v>63.305</v>
      </c>
      <c r="H382" s="12">
        <v>1123.258</v>
      </c>
      <c r="I382" s="12">
        <v>493.08800000000002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866.91700000000003</v>
      </c>
      <c r="P382" s="12">
        <v>106.59399999999999</v>
      </c>
      <c r="Q382" s="12">
        <v>0</v>
      </c>
      <c r="R382" s="12">
        <v>2283.9290000000001</v>
      </c>
      <c r="S382" s="77">
        <f t="shared" si="5"/>
        <v>4937.0910000000003</v>
      </c>
      <c r="W382" s="94"/>
      <c r="X382" s="94"/>
      <c r="Y382" s="94"/>
      <c r="Z382" s="94"/>
      <c r="AA382" s="94"/>
      <c r="AB382" s="111"/>
      <c r="AC382" s="111"/>
      <c r="AD382" s="111"/>
      <c r="AE382" s="111"/>
      <c r="AF382" s="111"/>
      <c r="AG382" s="111"/>
      <c r="AH382" s="111"/>
      <c r="AI382" s="111"/>
      <c r="AJ382" s="111"/>
      <c r="AK382" s="111"/>
      <c r="AL382" s="111"/>
      <c r="AM382" s="111"/>
    </row>
    <row r="383" spans="1:39" x14ac:dyDescent="0.2">
      <c r="A383" s="85" t="s">
        <v>212</v>
      </c>
      <c r="B383" s="12" t="s">
        <v>975</v>
      </c>
      <c r="C383" s="12" t="s">
        <v>599</v>
      </c>
      <c r="D383" s="11" t="s">
        <v>586</v>
      </c>
      <c r="E383" s="11" t="s">
        <v>1621</v>
      </c>
      <c r="F383" s="100" t="s">
        <v>1329</v>
      </c>
      <c r="G383" s="14">
        <v>30876.413</v>
      </c>
      <c r="H383" s="12">
        <v>18340.571</v>
      </c>
      <c r="I383" s="12">
        <v>17162.573</v>
      </c>
      <c r="J383" s="12">
        <v>11307.521000000001</v>
      </c>
      <c r="K383" s="12">
        <v>6924.9719999999998</v>
      </c>
      <c r="L383" s="12">
        <v>716.01300000000003</v>
      </c>
      <c r="M383" s="12">
        <v>6757.2830000000004</v>
      </c>
      <c r="N383" s="12">
        <v>16698.004000000001</v>
      </c>
      <c r="O383" s="12">
        <v>12852.206</v>
      </c>
      <c r="P383" s="12">
        <v>6921.665</v>
      </c>
      <c r="Q383" s="12">
        <v>20594.483</v>
      </c>
      <c r="R383" s="12">
        <v>30180.651999999998</v>
      </c>
      <c r="S383" s="77">
        <f t="shared" si="5"/>
        <v>179332.356</v>
      </c>
      <c r="W383" s="94"/>
      <c r="X383" s="94"/>
      <c r="Y383" s="94"/>
      <c r="Z383" s="94"/>
      <c r="AA383" s="94"/>
      <c r="AB383" s="111"/>
      <c r="AC383" s="111"/>
      <c r="AD383" s="111"/>
      <c r="AE383" s="111"/>
      <c r="AF383" s="111"/>
      <c r="AG383" s="111"/>
      <c r="AH383" s="111"/>
      <c r="AI383" s="111"/>
      <c r="AJ383" s="111"/>
      <c r="AK383" s="111"/>
      <c r="AL383" s="111"/>
      <c r="AM383" s="111"/>
    </row>
    <row r="384" spans="1:39" x14ac:dyDescent="0.2">
      <c r="A384" s="85" t="s">
        <v>212</v>
      </c>
      <c r="B384" s="12" t="s">
        <v>976</v>
      </c>
      <c r="C384" s="12" t="s">
        <v>599</v>
      </c>
      <c r="D384" s="11" t="s">
        <v>586</v>
      </c>
      <c r="E384" s="11" t="s">
        <v>1621</v>
      </c>
      <c r="F384" s="100" t="s">
        <v>1329</v>
      </c>
      <c r="G384" s="14">
        <v>42602.260999999999</v>
      </c>
      <c r="H384" s="12">
        <v>32758.940999999999</v>
      </c>
      <c r="I384" s="12">
        <v>33830.536</v>
      </c>
      <c r="J384" s="12">
        <v>22484.829000000002</v>
      </c>
      <c r="K384" s="12">
        <v>17292.884999999998</v>
      </c>
      <c r="L384" s="12">
        <v>2248.348</v>
      </c>
      <c r="M384" s="12">
        <v>13765.968999999999</v>
      </c>
      <c r="N384" s="12">
        <v>31856.15</v>
      </c>
      <c r="O384" s="12">
        <v>21053.151999999998</v>
      </c>
      <c r="P384" s="12">
        <v>12778.927</v>
      </c>
      <c r="Q384" s="12">
        <v>32082.024000000001</v>
      </c>
      <c r="R384" s="12">
        <v>41994.73</v>
      </c>
      <c r="S384" s="77">
        <f t="shared" si="5"/>
        <v>304748.75199999998</v>
      </c>
      <c r="W384" s="94"/>
      <c r="X384" s="94"/>
      <c r="Y384" s="94"/>
      <c r="Z384" s="94"/>
      <c r="AA384" s="94"/>
      <c r="AB384" s="111"/>
      <c r="AC384" s="111"/>
      <c r="AD384" s="111"/>
      <c r="AE384" s="111"/>
      <c r="AF384" s="111"/>
      <c r="AG384" s="111"/>
      <c r="AH384" s="111"/>
      <c r="AI384" s="111"/>
      <c r="AJ384" s="111"/>
      <c r="AK384" s="111"/>
      <c r="AL384" s="111"/>
      <c r="AM384" s="111"/>
    </row>
    <row r="385" spans="1:39" x14ac:dyDescent="0.2">
      <c r="A385" s="85" t="s">
        <v>212</v>
      </c>
      <c r="B385" s="12" t="s">
        <v>977</v>
      </c>
      <c r="C385" s="12" t="s">
        <v>599</v>
      </c>
      <c r="D385" s="11" t="s">
        <v>586</v>
      </c>
      <c r="E385" s="11" t="s">
        <v>1621</v>
      </c>
      <c r="F385" s="100" t="s">
        <v>1329</v>
      </c>
      <c r="G385" s="14">
        <v>38480.845000000001</v>
      </c>
      <c r="H385" s="12">
        <v>23921.493999999999</v>
      </c>
      <c r="I385" s="12">
        <v>25358.946</v>
      </c>
      <c r="J385" s="12">
        <v>12971.581</v>
      </c>
      <c r="K385" s="12">
        <v>9889.8719999999994</v>
      </c>
      <c r="L385" s="12">
        <v>1493.8230000000001</v>
      </c>
      <c r="M385" s="12">
        <v>6543.3320000000003</v>
      </c>
      <c r="N385" s="12">
        <v>18446.415000000001</v>
      </c>
      <c r="O385" s="12">
        <v>14702.34</v>
      </c>
      <c r="P385" s="12">
        <v>10937.745000000001</v>
      </c>
      <c r="Q385" s="12">
        <v>27530.627</v>
      </c>
      <c r="R385" s="12">
        <v>38159.048000000003</v>
      </c>
      <c r="S385" s="77">
        <f t="shared" si="5"/>
        <v>228436.06800000003</v>
      </c>
      <c r="W385" s="94"/>
      <c r="X385" s="94"/>
      <c r="Y385" s="94"/>
      <c r="Z385" s="94"/>
      <c r="AA385" s="94"/>
      <c r="AB385" s="111"/>
      <c r="AC385" s="111"/>
      <c r="AD385" s="111"/>
      <c r="AE385" s="111"/>
      <c r="AF385" s="111"/>
      <c r="AG385" s="111"/>
      <c r="AH385" s="111"/>
      <c r="AI385" s="111"/>
      <c r="AJ385" s="111"/>
      <c r="AK385" s="111"/>
      <c r="AL385" s="111"/>
      <c r="AM385" s="111"/>
    </row>
    <row r="386" spans="1:39" x14ac:dyDescent="0.2">
      <c r="A386" s="85" t="s">
        <v>212</v>
      </c>
      <c r="B386" s="12" t="s">
        <v>978</v>
      </c>
      <c r="C386" s="12" t="s">
        <v>599</v>
      </c>
      <c r="D386" s="11" t="s">
        <v>586</v>
      </c>
      <c r="E386" s="11" t="s">
        <v>1621</v>
      </c>
      <c r="F386" s="100" t="s">
        <v>1329</v>
      </c>
      <c r="G386" s="14">
        <v>30994.583999999999</v>
      </c>
      <c r="H386" s="12">
        <v>24615.32</v>
      </c>
      <c r="I386" s="12">
        <v>24611.169000000002</v>
      </c>
      <c r="J386" s="12">
        <v>16328.106</v>
      </c>
      <c r="K386" s="12">
        <v>12599.972</v>
      </c>
      <c r="L386" s="12">
        <v>1643.1420000000001</v>
      </c>
      <c r="M386" s="12">
        <v>10028.142</v>
      </c>
      <c r="N386" s="12">
        <v>23179.012999999999</v>
      </c>
      <c r="O386" s="12">
        <v>15937.472</v>
      </c>
      <c r="P386" s="12">
        <v>9254.2139999999999</v>
      </c>
      <c r="Q386" s="12">
        <v>23288.145</v>
      </c>
      <c r="R386" s="12">
        <v>30539.577000000001</v>
      </c>
      <c r="S386" s="77">
        <f t="shared" si="5"/>
        <v>223018.856</v>
      </c>
      <c r="W386" s="94"/>
      <c r="X386" s="94"/>
      <c r="Y386" s="94"/>
      <c r="Z386" s="94"/>
      <c r="AA386" s="94"/>
      <c r="AB386" s="111"/>
      <c r="AC386" s="111"/>
      <c r="AD386" s="111"/>
      <c r="AE386" s="111"/>
      <c r="AF386" s="111"/>
      <c r="AG386" s="111"/>
      <c r="AH386" s="111"/>
      <c r="AI386" s="111"/>
      <c r="AJ386" s="111"/>
      <c r="AK386" s="111"/>
      <c r="AL386" s="111"/>
      <c r="AM386" s="111"/>
    </row>
    <row r="387" spans="1:39" x14ac:dyDescent="0.2">
      <c r="A387" s="85" t="s">
        <v>212</v>
      </c>
      <c r="B387" s="12" t="s">
        <v>979</v>
      </c>
      <c r="C387" s="12" t="s">
        <v>599</v>
      </c>
      <c r="D387" s="11" t="s">
        <v>586</v>
      </c>
      <c r="E387" s="11" t="s">
        <v>1621</v>
      </c>
      <c r="F387" s="100" t="s">
        <v>1329</v>
      </c>
      <c r="G387" s="14">
        <v>38562.506999999998</v>
      </c>
      <c r="H387" s="12">
        <v>25254.444</v>
      </c>
      <c r="I387" s="12">
        <v>26568.492999999999</v>
      </c>
      <c r="J387" s="12">
        <v>13441.248</v>
      </c>
      <c r="K387" s="12">
        <v>11739.032999999999</v>
      </c>
      <c r="L387" s="12">
        <v>1371.826</v>
      </c>
      <c r="M387" s="12">
        <v>9278.8700000000008</v>
      </c>
      <c r="N387" s="12">
        <v>23235.775000000001</v>
      </c>
      <c r="O387" s="12">
        <v>17301.981</v>
      </c>
      <c r="P387" s="12">
        <v>11104.409</v>
      </c>
      <c r="Q387" s="12">
        <v>27730.02</v>
      </c>
      <c r="R387" s="12">
        <v>38052.885999999999</v>
      </c>
      <c r="S387" s="77">
        <f t="shared" si="5"/>
        <v>243641.492</v>
      </c>
      <c r="W387" s="94"/>
      <c r="X387" s="94"/>
      <c r="Y387" s="94"/>
      <c r="Z387" s="94"/>
      <c r="AA387" s="94"/>
      <c r="AB387" s="111"/>
      <c r="AC387" s="111"/>
      <c r="AD387" s="111"/>
      <c r="AE387" s="111"/>
      <c r="AF387" s="111"/>
      <c r="AG387" s="111"/>
      <c r="AH387" s="111"/>
      <c r="AI387" s="111"/>
      <c r="AJ387" s="111"/>
      <c r="AK387" s="111"/>
      <c r="AL387" s="111"/>
      <c r="AM387" s="111"/>
    </row>
    <row r="388" spans="1:39" x14ac:dyDescent="0.2">
      <c r="A388" s="85" t="s">
        <v>212</v>
      </c>
      <c r="B388" s="12" t="s">
        <v>980</v>
      </c>
      <c r="C388" s="12" t="s">
        <v>599</v>
      </c>
      <c r="D388" s="11" t="s">
        <v>586</v>
      </c>
      <c r="E388" s="11" t="s">
        <v>1621</v>
      </c>
      <c r="F388" s="100" t="s">
        <v>1329</v>
      </c>
      <c r="G388" s="14">
        <v>30746.43</v>
      </c>
      <c r="H388" s="12">
        <v>18580.878000000001</v>
      </c>
      <c r="I388" s="12">
        <v>18558.641</v>
      </c>
      <c r="J388" s="12">
        <v>9816.3279999999995</v>
      </c>
      <c r="K388" s="12">
        <v>7740.1450000000004</v>
      </c>
      <c r="L388" s="12">
        <v>812.19200000000001</v>
      </c>
      <c r="M388" s="12">
        <v>4992.0240000000003</v>
      </c>
      <c r="N388" s="12">
        <v>15502.380999999999</v>
      </c>
      <c r="O388" s="12">
        <v>12743.16</v>
      </c>
      <c r="P388" s="12">
        <v>8080.8959999999997</v>
      </c>
      <c r="Q388" s="12">
        <v>21098.583999999999</v>
      </c>
      <c r="R388" s="12">
        <v>30529.294999999998</v>
      </c>
      <c r="S388" s="77">
        <f t="shared" si="5"/>
        <v>179200.95399999997</v>
      </c>
      <c r="W388" s="94"/>
      <c r="X388" s="94"/>
      <c r="Y388" s="94"/>
      <c r="Z388" s="94"/>
      <c r="AA388" s="94"/>
      <c r="AB388" s="111"/>
      <c r="AC388" s="111"/>
      <c r="AD388" s="111"/>
      <c r="AE388" s="111"/>
      <c r="AF388" s="111"/>
      <c r="AG388" s="111"/>
      <c r="AH388" s="111"/>
      <c r="AI388" s="111"/>
      <c r="AJ388" s="111"/>
      <c r="AK388" s="111"/>
      <c r="AL388" s="111"/>
      <c r="AM388" s="111"/>
    </row>
    <row r="389" spans="1:39" x14ac:dyDescent="0.2">
      <c r="A389" s="85" t="s">
        <v>212</v>
      </c>
      <c r="B389" s="12" t="s">
        <v>981</v>
      </c>
      <c r="C389" s="12" t="s">
        <v>599</v>
      </c>
      <c r="D389" s="11" t="s">
        <v>586</v>
      </c>
      <c r="E389" s="11" t="s">
        <v>1621</v>
      </c>
      <c r="F389" s="100" t="s">
        <v>1329</v>
      </c>
      <c r="G389" s="14">
        <v>38599.866999999998</v>
      </c>
      <c r="H389" s="12">
        <v>27573.49</v>
      </c>
      <c r="I389" s="12">
        <v>25510.920999999998</v>
      </c>
      <c r="J389" s="12">
        <v>12796.838</v>
      </c>
      <c r="K389" s="12">
        <v>8675.7000000000007</v>
      </c>
      <c r="L389" s="12">
        <v>1194.1210000000001</v>
      </c>
      <c r="M389" s="12">
        <v>5867.7449999999999</v>
      </c>
      <c r="N389" s="12">
        <v>21414.378000000001</v>
      </c>
      <c r="O389" s="12">
        <v>13385.224</v>
      </c>
      <c r="P389" s="12">
        <v>11277.813</v>
      </c>
      <c r="Q389" s="12">
        <v>24901.949000000001</v>
      </c>
      <c r="R389" s="12">
        <v>37879.938999999998</v>
      </c>
      <c r="S389" s="77">
        <f t="shared" si="5"/>
        <v>229077.98499999999</v>
      </c>
      <c r="W389" s="94"/>
      <c r="X389" s="94"/>
      <c r="Y389" s="94"/>
      <c r="Z389" s="94"/>
      <c r="AA389" s="94"/>
      <c r="AB389" s="111"/>
      <c r="AC389" s="111"/>
      <c r="AD389" s="111"/>
      <c r="AE389" s="111"/>
      <c r="AF389" s="111"/>
      <c r="AG389" s="111"/>
      <c r="AH389" s="111"/>
      <c r="AI389" s="111"/>
      <c r="AJ389" s="111"/>
      <c r="AK389" s="111"/>
      <c r="AL389" s="111"/>
      <c r="AM389" s="111"/>
    </row>
    <row r="390" spans="1:39" x14ac:dyDescent="0.2">
      <c r="A390" s="85" t="s">
        <v>212</v>
      </c>
      <c r="B390" s="12" t="s">
        <v>982</v>
      </c>
      <c r="C390" s="12" t="s">
        <v>599</v>
      </c>
      <c r="D390" s="11" t="s">
        <v>586</v>
      </c>
      <c r="E390" s="11" t="s">
        <v>1621</v>
      </c>
      <c r="F390" s="100" t="s">
        <v>1329</v>
      </c>
      <c r="G390" s="14">
        <v>38492.118000000002</v>
      </c>
      <c r="H390" s="12">
        <v>27925.652999999998</v>
      </c>
      <c r="I390" s="12">
        <v>28429.761999999999</v>
      </c>
      <c r="J390" s="12">
        <v>17307.608</v>
      </c>
      <c r="K390" s="12">
        <v>13974.799000000001</v>
      </c>
      <c r="L390" s="12">
        <v>1819.9090000000001</v>
      </c>
      <c r="M390" s="12">
        <v>12292.65</v>
      </c>
      <c r="N390" s="12">
        <v>28461.285</v>
      </c>
      <c r="O390" s="12">
        <v>18765.492999999999</v>
      </c>
      <c r="P390" s="12">
        <v>11631.43</v>
      </c>
      <c r="Q390" s="12">
        <v>28420.098999999998</v>
      </c>
      <c r="R390" s="12">
        <v>38170.180999999997</v>
      </c>
      <c r="S390" s="77">
        <f t="shared" ref="S390:S453" si="6">SUM(G390:R390)</f>
        <v>265690.98699999996</v>
      </c>
      <c r="W390" s="94"/>
      <c r="X390" s="94"/>
      <c r="Y390" s="94"/>
      <c r="Z390" s="94"/>
      <c r="AA390" s="94"/>
      <c r="AB390" s="111"/>
      <c r="AC390" s="111"/>
      <c r="AD390" s="111"/>
      <c r="AE390" s="111"/>
      <c r="AF390" s="111"/>
      <c r="AG390" s="111"/>
      <c r="AH390" s="111"/>
      <c r="AI390" s="111"/>
      <c r="AJ390" s="111"/>
      <c r="AK390" s="111"/>
      <c r="AL390" s="111"/>
      <c r="AM390" s="111"/>
    </row>
    <row r="391" spans="1:39" x14ac:dyDescent="0.2">
      <c r="A391" s="85" t="s">
        <v>212</v>
      </c>
      <c r="B391" s="12" t="s">
        <v>983</v>
      </c>
      <c r="C391" s="12" t="s">
        <v>599</v>
      </c>
      <c r="D391" s="11" t="s">
        <v>586</v>
      </c>
      <c r="E391" s="11" t="s">
        <v>1621</v>
      </c>
      <c r="F391" s="100" t="s">
        <v>1329</v>
      </c>
      <c r="G391" s="14">
        <v>34391.107000000004</v>
      </c>
      <c r="H391" s="12">
        <v>18332.900000000001</v>
      </c>
      <c r="I391" s="12">
        <v>18494.773000000001</v>
      </c>
      <c r="J391" s="12">
        <v>9679.6759999999995</v>
      </c>
      <c r="K391" s="12">
        <v>5019.6030000000001</v>
      </c>
      <c r="L391" s="12">
        <v>518.33399999999995</v>
      </c>
      <c r="M391" s="12">
        <v>2177.134</v>
      </c>
      <c r="N391" s="12">
        <v>11983.635</v>
      </c>
      <c r="O391" s="12">
        <v>11374.941000000001</v>
      </c>
      <c r="P391" s="12">
        <v>8550.2469999999994</v>
      </c>
      <c r="Q391" s="12">
        <v>22899.645</v>
      </c>
      <c r="R391" s="12">
        <v>34187.491999999998</v>
      </c>
      <c r="S391" s="77">
        <f t="shared" si="6"/>
        <v>177609.48700000002</v>
      </c>
      <c r="W391" s="94"/>
      <c r="X391" s="94"/>
      <c r="Y391" s="94"/>
      <c r="Z391" s="94"/>
      <c r="AA391" s="94"/>
      <c r="AB391" s="111"/>
      <c r="AC391" s="111"/>
      <c r="AD391" s="111"/>
      <c r="AE391" s="111"/>
      <c r="AF391" s="111"/>
      <c r="AG391" s="111"/>
      <c r="AH391" s="111"/>
      <c r="AI391" s="111"/>
      <c r="AJ391" s="111"/>
      <c r="AK391" s="111"/>
      <c r="AL391" s="111"/>
      <c r="AM391" s="111"/>
    </row>
    <row r="392" spans="1:39" x14ac:dyDescent="0.2">
      <c r="A392" s="85" t="s">
        <v>212</v>
      </c>
      <c r="B392" s="12" t="s">
        <v>984</v>
      </c>
      <c r="C392" s="12" t="s">
        <v>599</v>
      </c>
      <c r="D392" s="11" t="s">
        <v>586</v>
      </c>
      <c r="E392" s="11" t="s">
        <v>1621</v>
      </c>
      <c r="F392" s="100" t="s">
        <v>1329</v>
      </c>
      <c r="G392" s="14">
        <v>30776.332999999999</v>
      </c>
      <c r="H392" s="12">
        <v>19771.394</v>
      </c>
      <c r="I392" s="12">
        <v>22193.845000000001</v>
      </c>
      <c r="J392" s="12">
        <v>13053.27</v>
      </c>
      <c r="K392" s="12">
        <v>11002.37</v>
      </c>
      <c r="L392" s="12">
        <v>1413.7159999999999</v>
      </c>
      <c r="M392" s="12">
        <v>9250.5429999999997</v>
      </c>
      <c r="N392" s="12">
        <v>22088.758000000002</v>
      </c>
      <c r="O392" s="12">
        <v>14335.199000000001</v>
      </c>
      <c r="P392" s="12">
        <v>9035.2630000000008</v>
      </c>
      <c r="Q392" s="12">
        <v>22577.832999999999</v>
      </c>
      <c r="R392" s="12">
        <v>30136.811000000002</v>
      </c>
      <c r="S392" s="77">
        <f t="shared" si="6"/>
        <v>205635.33500000002</v>
      </c>
      <c r="W392" s="94"/>
      <c r="X392" s="94"/>
      <c r="Y392" s="94"/>
      <c r="Z392" s="94"/>
      <c r="AA392" s="94"/>
      <c r="AB392" s="111"/>
      <c r="AC392" s="111"/>
      <c r="AD392" s="111"/>
      <c r="AE392" s="111"/>
      <c r="AF392" s="111"/>
      <c r="AG392" s="111"/>
      <c r="AH392" s="111"/>
      <c r="AI392" s="111"/>
      <c r="AJ392" s="111"/>
      <c r="AK392" s="111"/>
      <c r="AL392" s="111"/>
      <c r="AM392" s="111"/>
    </row>
    <row r="393" spans="1:39" x14ac:dyDescent="0.2">
      <c r="A393" s="85" t="s">
        <v>212</v>
      </c>
      <c r="B393" s="12" t="s">
        <v>985</v>
      </c>
      <c r="C393" s="12" t="s">
        <v>599</v>
      </c>
      <c r="D393" s="11" t="s">
        <v>586</v>
      </c>
      <c r="E393" s="11" t="s">
        <v>1621</v>
      </c>
      <c r="F393" s="100" t="s">
        <v>1329</v>
      </c>
      <c r="G393" s="14">
        <v>30547.633999999998</v>
      </c>
      <c r="H393" s="12">
        <v>15172.64</v>
      </c>
      <c r="I393" s="12">
        <v>15142.657999999999</v>
      </c>
      <c r="J393" s="12">
        <v>7842.2349999999997</v>
      </c>
      <c r="K393" s="12">
        <v>3785.7620000000002</v>
      </c>
      <c r="L393" s="12">
        <v>283.86599999999999</v>
      </c>
      <c r="M393" s="12">
        <v>1568.7429999999999</v>
      </c>
      <c r="N393" s="12">
        <v>8230.2459999999992</v>
      </c>
      <c r="O393" s="12">
        <v>9311.6219999999994</v>
      </c>
      <c r="P393" s="12">
        <v>6429.0680000000002</v>
      </c>
      <c r="Q393" s="12">
        <v>19126.483</v>
      </c>
      <c r="R393" s="12">
        <v>29744.376</v>
      </c>
      <c r="S393" s="77">
        <f t="shared" si="6"/>
        <v>147185.33299999998</v>
      </c>
      <c r="W393" s="94"/>
      <c r="X393" s="94"/>
      <c r="Y393" s="94"/>
      <c r="Z393" s="94"/>
      <c r="AA393" s="94"/>
      <c r="AB393" s="111"/>
      <c r="AC393" s="111"/>
      <c r="AD393" s="111"/>
      <c r="AE393" s="111"/>
      <c r="AF393" s="111"/>
      <c r="AG393" s="111"/>
      <c r="AH393" s="111"/>
      <c r="AI393" s="111"/>
      <c r="AJ393" s="111"/>
      <c r="AK393" s="111"/>
      <c r="AL393" s="111"/>
      <c r="AM393" s="111"/>
    </row>
    <row r="394" spans="1:39" x14ac:dyDescent="0.2">
      <c r="A394" s="85" t="s">
        <v>212</v>
      </c>
      <c r="B394" s="12" t="s">
        <v>986</v>
      </c>
      <c r="C394" s="12" t="s">
        <v>599</v>
      </c>
      <c r="D394" s="11" t="s">
        <v>586</v>
      </c>
      <c r="E394" s="11" t="s">
        <v>1621</v>
      </c>
      <c r="F394" s="100" t="s">
        <v>1329</v>
      </c>
      <c r="G394" s="14">
        <v>27215.89</v>
      </c>
      <c r="H394" s="12">
        <v>18211.276999999998</v>
      </c>
      <c r="I394" s="12">
        <v>18348.670999999998</v>
      </c>
      <c r="J394" s="12">
        <v>139.18600000000001</v>
      </c>
      <c r="K394" s="12">
        <v>2300.4369999999999</v>
      </c>
      <c r="L394" s="12">
        <v>0</v>
      </c>
      <c r="M394" s="12">
        <v>8728.94</v>
      </c>
      <c r="N394" s="12">
        <v>17005.267</v>
      </c>
      <c r="O394" s="12">
        <v>9893.473</v>
      </c>
      <c r="P394" s="12">
        <v>9618.7440000000006</v>
      </c>
      <c r="Q394" s="12">
        <v>22189.473000000002</v>
      </c>
      <c r="R394" s="12">
        <v>27804.133999999998</v>
      </c>
      <c r="S394" s="77">
        <f t="shared" si="6"/>
        <v>161455.492</v>
      </c>
      <c r="W394" s="94"/>
      <c r="X394" s="94"/>
      <c r="Y394" s="94"/>
      <c r="Z394" s="94"/>
      <c r="AA394" s="94"/>
      <c r="AB394" s="111"/>
      <c r="AC394" s="111"/>
      <c r="AD394" s="111"/>
      <c r="AE394" s="111"/>
      <c r="AF394" s="111"/>
      <c r="AG394" s="111"/>
      <c r="AH394" s="111"/>
      <c r="AI394" s="111"/>
      <c r="AJ394" s="111"/>
      <c r="AK394" s="111"/>
      <c r="AL394" s="111"/>
      <c r="AM394" s="111"/>
    </row>
    <row r="395" spans="1:39" x14ac:dyDescent="0.2">
      <c r="A395" s="85" t="s">
        <v>212</v>
      </c>
      <c r="B395" s="12" t="s">
        <v>987</v>
      </c>
      <c r="C395" s="12" t="s">
        <v>599</v>
      </c>
      <c r="D395" s="11" t="s">
        <v>586</v>
      </c>
      <c r="E395" s="11" t="s">
        <v>1621</v>
      </c>
      <c r="F395" s="100" t="s">
        <v>1329</v>
      </c>
      <c r="G395" s="14">
        <v>32164.233</v>
      </c>
      <c r="H395" s="12">
        <v>21522.421999999999</v>
      </c>
      <c r="I395" s="12">
        <v>15495.971</v>
      </c>
      <c r="J395" s="12">
        <v>8867.69</v>
      </c>
      <c r="K395" s="12">
        <v>2131.377</v>
      </c>
      <c r="L395" s="12">
        <v>0</v>
      </c>
      <c r="M395" s="12">
        <v>14122.397000000001</v>
      </c>
      <c r="N395" s="12">
        <v>20097.133999999998</v>
      </c>
      <c r="O395" s="12">
        <v>11695.419</v>
      </c>
      <c r="P395" s="12">
        <v>8040.857</v>
      </c>
      <c r="Q395" s="12">
        <v>26223.924999999999</v>
      </c>
      <c r="R395" s="12">
        <v>33292.116999999998</v>
      </c>
      <c r="S395" s="77">
        <f t="shared" si="6"/>
        <v>193653.54199999996</v>
      </c>
      <c r="W395" s="94"/>
      <c r="X395" s="94"/>
      <c r="Y395" s="94"/>
      <c r="Z395" s="94"/>
      <c r="AA395" s="94"/>
      <c r="AB395" s="111"/>
      <c r="AC395" s="111"/>
      <c r="AD395" s="111"/>
      <c r="AE395" s="111"/>
      <c r="AF395" s="111"/>
      <c r="AG395" s="111"/>
      <c r="AH395" s="111"/>
      <c r="AI395" s="111"/>
      <c r="AJ395" s="111"/>
      <c r="AK395" s="111"/>
      <c r="AL395" s="111"/>
      <c r="AM395" s="111"/>
    </row>
    <row r="396" spans="1:39" x14ac:dyDescent="0.2">
      <c r="A396" s="85" t="s">
        <v>212</v>
      </c>
      <c r="B396" s="12" t="s">
        <v>988</v>
      </c>
      <c r="C396" s="12" t="s">
        <v>599</v>
      </c>
      <c r="D396" s="11" t="s">
        <v>586</v>
      </c>
      <c r="E396" s="11" t="s">
        <v>1621</v>
      </c>
      <c r="F396" s="100" t="s">
        <v>1329</v>
      </c>
      <c r="G396" s="14">
        <v>29690.061000000002</v>
      </c>
      <c r="H396" s="12">
        <v>20261.800999999999</v>
      </c>
      <c r="I396" s="12">
        <v>14303.97</v>
      </c>
      <c r="J396" s="12">
        <v>7970.5510000000004</v>
      </c>
      <c r="K396" s="12">
        <v>1967.425</v>
      </c>
      <c r="L396" s="12">
        <v>0</v>
      </c>
      <c r="M396" s="12">
        <v>13483.412</v>
      </c>
      <c r="N396" s="12">
        <v>18551.2</v>
      </c>
      <c r="O396" s="12">
        <v>10795.772999999999</v>
      </c>
      <c r="P396" s="12">
        <v>7645.2569999999996</v>
      </c>
      <c r="Q396" s="12">
        <v>25213.545999999998</v>
      </c>
      <c r="R396" s="12">
        <v>30332.491999999998</v>
      </c>
      <c r="S396" s="77">
        <f t="shared" si="6"/>
        <v>180215.48799999998</v>
      </c>
      <c r="W396" s="94"/>
      <c r="X396" s="94"/>
      <c r="Y396" s="94"/>
      <c r="Z396" s="94"/>
      <c r="AA396" s="94"/>
      <c r="AB396" s="111"/>
      <c r="AC396" s="111"/>
      <c r="AD396" s="111"/>
      <c r="AE396" s="111"/>
      <c r="AF396" s="111"/>
      <c r="AG396" s="111"/>
      <c r="AH396" s="111"/>
      <c r="AI396" s="111"/>
      <c r="AJ396" s="111"/>
      <c r="AK396" s="111"/>
      <c r="AL396" s="111"/>
      <c r="AM396" s="111"/>
    </row>
    <row r="397" spans="1:39" x14ac:dyDescent="0.2">
      <c r="A397" s="85" t="s">
        <v>212</v>
      </c>
      <c r="B397" s="12" t="s">
        <v>989</v>
      </c>
      <c r="C397" s="12" t="s">
        <v>599</v>
      </c>
      <c r="D397" s="11" t="s">
        <v>586</v>
      </c>
      <c r="E397" s="11" t="s">
        <v>1621</v>
      </c>
      <c r="F397" s="100" t="s">
        <v>1329</v>
      </c>
      <c r="G397" s="14">
        <v>29690.061000000002</v>
      </c>
      <c r="H397" s="12">
        <v>20261.800999999999</v>
      </c>
      <c r="I397" s="12">
        <v>20016.726999999999</v>
      </c>
      <c r="J397" s="12">
        <v>9681.3179999999993</v>
      </c>
      <c r="K397" s="12">
        <v>3306.6109999999999</v>
      </c>
      <c r="L397" s="12">
        <v>2377.761</v>
      </c>
      <c r="M397" s="12">
        <v>16328.446</v>
      </c>
      <c r="N397" s="12">
        <v>17952.361000000001</v>
      </c>
      <c r="O397" s="12">
        <v>1524.931</v>
      </c>
      <c r="P397" s="12">
        <v>325.53699999999998</v>
      </c>
      <c r="Q397" s="12">
        <v>192.90600000000001</v>
      </c>
      <c r="R397" s="12">
        <v>21893.181</v>
      </c>
      <c r="S397" s="77">
        <f t="shared" si="6"/>
        <v>143551.641</v>
      </c>
      <c r="W397" s="94"/>
      <c r="X397" s="94"/>
      <c r="Y397" s="94"/>
      <c r="Z397" s="94"/>
      <c r="AA397" s="94"/>
      <c r="AB397" s="111"/>
      <c r="AC397" s="111"/>
      <c r="AD397" s="111"/>
      <c r="AE397" s="111"/>
      <c r="AF397" s="111"/>
      <c r="AG397" s="111"/>
      <c r="AH397" s="111"/>
      <c r="AI397" s="111"/>
      <c r="AJ397" s="111"/>
      <c r="AK397" s="111"/>
      <c r="AL397" s="111"/>
      <c r="AM397" s="111"/>
    </row>
    <row r="398" spans="1:39" x14ac:dyDescent="0.2">
      <c r="A398" s="85" t="s">
        <v>212</v>
      </c>
      <c r="B398" s="12" t="s">
        <v>990</v>
      </c>
      <c r="C398" s="12" t="s">
        <v>599</v>
      </c>
      <c r="D398" s="11" t="s">
        <v>586</v>
      </c>
      <c r="E398" s="11" t="s">
        <v>1621</v>
      </c>
      <c r="F398" s="100" t="s">
        <v>1329</v>
      </c>
      <c r="G398" s="14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120.239</v>
      </c>
      <c r="O398" s="12">
        <v>117.215</v>
      </c>
      <c r="P398" s="12">
        <v>1070.9069999999999</v>
      </c>
      <c r="Q398" s="12">
        <v>0</v>
      </c>
      <c r="R398" s="12">
        <v>0</v>
      </c>
      <c r="S398" s="77">
        <f t="shared" si="6"/>
        <v>1308.3609999999999</v>
      </c>
      <c r="W398" s="94"/>
      <c r="X398" s="94"/>
      <c r="Y398" s="94"/>
      <c r="Z398" s="94"/>
      <c r="AA398" s="94"/>
      <c r="AB398" s="111"/>
      <c r="AC398" s="111"/>
      <c r="AD398" s="111"/>
      <c r="AE398" s="111"/>
      <c r="AF398" s="111"/>
      <c r="AG398" s="111"/>
      <c r="AH398" s="111"/>
      <c r="AI398" s="111"/>
      <c r="AJ398" s="111"/>
      <c r="AK398" s="111"/>
      <c r="AL398" s="111"/>
      <c r="AM398" s="111"/>
    </row>
    <row r="399" spans="1:39" x14ac:dyDescent="0.2">
      <c r="A399" s="85" t="s">
        <v>212</v>
      </c>
      <c r="B399" s="12" t="s">
        <v>991</v>
      </c>
      <c r="C399" s="12" t="s">
        <v>599</v>
      </c>
      <c r="D399" s="11" t="s">
        <v>586</v>
      </c>
      <c r="E399" s="11" t="s">
        <v>1621</v>
      </c>
      <c r="F399" s="100" t="s">
        <v>1329</v>
      </c>
      <c r="G399" s="14">
        <v>32164.233</v>
      </c>
      <c r="H399" s="12">
        <v>21950.284</v>
      </c>
      <c r="I399" s="12">
        <v>21684.79</v>
      </c>
      <c r="J399" s="12">
        <v>7081.63</v>
      </c>
      <c r="K399" s="12">
        <v>3582.3580000000002</v>
      </c>
      <c r="L399" s="12">
        <v>2575.9090000000001</v>
      </c>
      <c r="M399" s="12">
        <v>17689.148000000001</v>
      </c>
      <c r="N399" s="12">
        <v>18851.416000000001</v>
      </c>
      <c r="O399" s="12">
        <v>11184.692999999999</v>
      </c>
      <c r="P399" s="12">
        <v>8040.857</v>
      </c>
      <c r="Q399" s="12">
        <v>26223.924999999999</v>
      </c>
      <c r="R399" s="12">
        <v>32860.192000000003</v>
      </c>
      <c r="S399" s="77">
        <f t="shared" si="6"/>
        <v>203889.435</v>
      </c>
      <c r="W399" s="94"/>
      <c r="X399" s="94"/>
      <c r="Y399" s="94"/>
      <c r="Z399" s="94"/>
      <c r="AA399" s="94"/>
      <c r="AB399" s="111"/>
      <c r="AC399" s="111"/>
      <c r="AD399" s="111"/>
      <c r="AE399" s="111"/>
      <c r="AF399" s="111"/>
      <c r="AG399" s="111"/>
      <c r="AH399" s="111"/>
      <c r="AI399" s="111"/>
      <c r="AJ399" s="111"/>
      <c r="AK399" s="111"/>
      <c r="AL399" s="111"/>
      <c r="AM399" s="111"/>
    </row>
    <row r="400" spans="1:39" x14ac:dyDescent="0.2">
      <c r="A400" s="85" t="s">
        <v>212</v>
      </c>
      <c r="B400" s="12" t="s">
        <v>992</v>
      </c>
      <c r="C400" s="12" t="s">
        <v>599</v>
      </c>
      <c r="D400" s="11" t="s">
        <v>586</v>
      </c>
      <c r="E400" s="11" t="s">
        <v>1621</v>
      </c>
      <c r="F400" s="100" t="s">
        <v>1329</v>
      </c>
      <c r="G400" s="14">
        <v>32079.936000000002</v>
      </c>
      <c r="H400" s="12">
        <v>21950.284</v>
      </c>
      <c r="I400" s="12">
        <v>21684.79</v>
      </c>
      <c r="J400" s="12">
        <v>10885.120999999999</v>
      </c>
      <c r="K400" s="12">
        <v>3582.3580000000002</v>
      </c>
      <c r="L400" s="12">
        <v>2575.9090000000001</v>
      </c>
      <c r="M400" s="12">
        <v>18150.231</v>
      </c>
      <c r="N400" s="12">
        <v>20097.133999999998</v>
      </c>
      <c r="O400" s="12">
        <v>11684.950999999999</v>
      </c>
      <c r="P400" s="12">
        <v>11810.829</v>
      </c>
      <c r="Q400" s="12">
        <v>27523.655999999999</v>
      </c>
      <c r="R400" s="12">
        <v>32859.415999999997</v>
      </c>
      <c r="S400" s="77">
        <f t="shared" si="6"/>
        <v>214884.61499999999</v>
      </c>
      <c r="W400" s="94"/>
      <c r="X400" s="94"/>
      <c r="Y400" s="94"/>
      <c r="Z400" s="94"/>
      <c r="AA400" s="94"/>
      <c r="AB400" s="111"/>
      <c r="AC400" s="111"/>
      <c r="AD400" s="111"/>
      <c r="AE400" s="111"/>
      <c r="AF400" s="111"/>
      <c r="AG400" s="111"/>
      <c r="AH400" s="111"/>
      <c r="AI400" s="111"/>
      <c r="AJ400" s="111"/>
      <c r="AK400" s="111"/>
      <c r="AL400" s="111"/>
      <c r="AM400" s="111"/>
    </row>
    <row r="401" spans="1:39" x14ac:dyDescent="0.2">
      <c r="A401" s="85" t="s">
        <v>212</v>
      </c>
      <c r="B401" s="12" t="s">
        <v>993</v>
      </c>
      <c r="C401" s="12" t="s">
        <v>599</v>
      </c>
      <c r="D401" s="11" t="s">
        <v>586</v>
      </c>
      <c r="E401" s="11" t="s">
        <v>1621</v>
      </c>
      <c r="F401" s="100" t="s">
        <v>1329</v>
      </c>
      <c r="G401" s="14">
        <v>27215.89</v>
      </c>
      <c r="H401" s="12">
        <v>18211.276999999998</v>
      </c>
      <c r="I401" s="12">
        <v>18348.670999999998</v>
      </c>
      <c r="J401" s="12">
        <v>7264.8720000000003</v>
      </c>
      <c r="K401" s="12">
        <v>3528.0230000000001</v>
      </c>
      <c r="L401" s="12">
        <v>2256.6759999999999</v>
      </c>
      <c r="M401" s="12">
        <v>4613.5529999999999</v>
      </c>
      <c r="N401" s="12">
        <v>4158.75</v>
      </c>
      <c r="O401" s="12">
        <v>9463.9719999999998</v>
      </c>
      <c r="P401" s="12">
        <v>9993.777</v>
      </c>
      <c r="Q401" s="12">
        <v>23289.246999999999</v>
      </c>
      <c r="R401" s="12">
        <v>28169.599999999999</v>
      </c>
      <c r="S401" s="77">
        <f t="shared" si="6"/>
        <v>156514.30800000002</v>
      </c>
      <c r="W401" s="94"/>
      <c r="X401" s="94"/>
      <c r="Y401" s="94"/>
      <c r="Z401" s="94"/>
      <c r="AA401" s="94"/>
      <c r="AB401" s="111"/>
      <c r="AC401" s="111"/>
      <c r="AD401" s="111"/>
      <c r="AE401" s="111"/>
      <c r="AF401" s="111"/>
      <c r="AG401" s="111"/>
      <c r="AH401" s="111"/>
      <c r="AI401" s="111"/>
      <c r="AJ401" s="111"/>
      <c r="AK401" s="111"/>
      <c r="AL401" s="111"/>
      <c r="AM401" s="111"/>
    </row>
    <row r="402" spans="1:39" x14ac:dyDescent="0.2">
      <c r="A402" s="85" t="s">
        <v>212</v>
      </c>
      <c r="B402" s="12" t="s">
        <v>994</v>
      </c>
      <c r="C402" s="12" t="s">
        <v>599</v>
      </c>
      <c r="D402" s="11" t="s">
        <v>586</v>
      </c>
      <c r="E402" s="11" t="s">
        <v>1621</v>
      </c>
      <c r="F402" s="100" t="s">
        <v>1329</v>
      </c>
      <c r="G402" s="14">
        <v>2373.5880000000002</v>
      </c>
      <c r="H402" s="12">
        <v>185.83600000000001</v>
      </c>
      <c r="I402" s="12">
        <v>1083.9860000000001</v>
      </c>
      <c r="J402" s="12">
        <v>732.16200000000003</v>
      </c>
      <c r="K402" s="12">
        <v>0</v>
      </c>
      <c r="L402" s="12">
        <v>0</v>
      </c>
      <c r="M402" s="12">
        <v>1.216</v>
      </c>
      <c r="N402" s="12">
        <v>0</v>
      </c>
      <c r="O402" s="12">
        <v>2731.3960000000002</v>
      </c>
      <c r="P402" s="12">
        <v>1604.508</v>
      </c>
      <c r="Q402" s="12">
        <v>2252.59</v>
      </c>
      <c r="R402" s="12">
        <v>7003.8760000000002</v>
      </c>
      <c r="S402" s="77">
        <f t="shared" si="6"/>
        <v>17969.158000000003</v>
      </c>
      <c r="W402" s="94"/>
      <c r="X402" s="94"/>
      <c r="Y402" s="94"/>
      <c r="Z402" s="94"/>
      <c r="AA402" s="94"/>
      <c r="AB402" s="111"/>
      <c r="AC402" s="111"/>
      <c r="AD402" s="111"/>
      <c r="AE402" s="111"/>
      <c r="AF402" s="111"/>
      <c r="AG402" s="111"/>
      <c r="AH402" s="111"/>
      <c r="AI402" s="111"/>
      <c r="AJ402" s="111"/>
      <c r="AK402" s="111"/>
      <c r="AL402" s="111"/>
      <c r="AM402" s="111"/>
    </row>
    <row r="403" spans="1:39" x14ac:dyDescent="0.2">
      <c r="A403" s="85" t="s">
        <v>212</v>
      </c>
      <c r="B403" s="12" t="s">
        <v>995</v>
      </c>
      <c r="C403" s="12" t="s">
        <v>599</v>
      </c>
      <c r="D403" s="11" t="s">
        <v>586</v>
      </c>
      <c r="E403" s="11" t="s">
        <v>1621</v>
      </c>
      <c r="F403" s="100" t="s">
        <v>1329</v>
      </c>
      <c r="G403" s="14">
        <v>2038.86</v>
      </c>
      <c r="H403" s="12">
        <v>325.79599999999999</v>
      </c>
      <c r="I403" s="12">
        <v>112.55</v>
      </c>
      <c r="J403" s="12">
        <v>0</v>
      </c>
      <c r="K403" s="12">
        <v>0</v>
      </c>
      <c r="L403" s="12">
        <v>0</v>
      </c>
      <c r="M403" s="12">
        <v>30.026</v>
      </c>
      <c r="N403" s="12">
        <v>0</v>
      </c>
      <c r="O403" s="12">
        <v>3092.7829999999999</v>
      </c>
      <c r="P403" s="12">
        <v>1351.789</v>
      </c>
      <c r="Q403" s="12">
        <v>2232.7109999999998</v>
      </c>
      <c r="R403" s="12">
        <v>6709.2550000000001</v>
      </c>
      <c r="S403" s="77">
        <f t="shared" si="6"/>
        <v>15893.77</v>
      </c>
      <c r="W403" s="94"/>
      <c r="X403" s="94"/>
      <c r="Y403" s="94"/>
      <c r="Z403" s="94"/>
      <c r="AA403" s="94"/>
      <c r="AB403" s="111"/>
      <c r="AC403" s="111"/>
      <c r="AD403" s="111"/>
      <c r="AE403" s="111"/>
      <c r="AF403" s="111"/>
      <c r="AG403" s="111"/>
      <c r="AH403" s="111"/>
      <c r="AI403" s="111"/>
      <c r="AJ403" s="111"/>
      <c r="AK403" s="111"/>
      <c r="AL403" s="111"/>
      <c r="AM403" s="111"/>
    </row>
    <row r="404" spans="1:39" x14ac:dyDescent="0.2">
      <c r="A404" s="85" t="s">
        <v>212</v>
      </c>
      <c r="B404" s="12" t="s">
        <v>996</v>
      </c>
      <c r="C404" s="12" t="s">
        <v>599</v>
      </c>
      <c r="D404" s="11" t="s">
        <v>586</v>
      </c>
      <c r="E404" s="11" t="s">
        <v>1621</v>
      </c>
      <c r="F404" s="100" t="s">
        <v>1329</v>
      </c>
      <c r="G404" s="14">
        <v>1984.741</v>
      </c>
      <c r="H404" s="12">
        <v>204.42</v>
      </c>
      <c r="I404" s="12">
        <v>1793.624</v>
      </c>
      <c r="J404" s="12">
        <v>0</v>
      </c>
      <c r="K404" s="12">
        <v>0</v>
      </c>
      <c r="L404" s="12">
        <v>0</v>
      </c>
      <c r="M404" s="12">
        <v>31.690999999999999</v>
      </c>
      <c r="N404" s="12">
        <v>0</v>
      </c>
      <c r="O404" s="12">
        <v>5752.83</v>
      </c>
      <c r="P404" s="12">
        <v>5281.018</v>
      </c>
      <c r="Q404" s="12">
        <v>2452.4029999999998</v>
      </c>
      <c r="R404" s="12">
        <v>7283.9070000000002</v>
      </c>
      <c r="S404" s="77">
        <f t="shared" si="6"/>
        <v>24784.633999999998</v>
      </c>
      <c r="W404" s="94"/>
      <c r="X404" s="94"/>
      <c r="Y404" s="94"/>
      <c r="Z404" s="94"/>
      <c r="AA404" s="94"/>
      <c r="AB404" s="111"/>
      <c r="AC404" s="111"/>
      <c r="AD404" s="111"/>
      <c r="AE404" s="111"/>
      <c r="AF404" s="111"/>
      <c r="AG404" s="111"/>
      <c r="AH404" s="111"/>
      <c r="AI404" s="111"/>
      <c r="AJ404" s="111"/>
      <c r="AK404" s="111"/>
      <c r="AL404" s="111"/>
      <c r="AM404" s="111"/>
    </row>
    <row r="405" spans="1:39" x14ac:dyDescent="0.2">
      <c r="A405" s="85" t="s">
        <v>212</v>
      </c>
      <c r="B405" s="12" t="s">
        <v>997</v>
      </c>
      <c r="C405" s="12" t="s">
        <v>599</v>
      </c>
      <c r="D405" s="11" t="s">
        <v>586</v>
      </c>
      <c r="E405" s="11" t="s">
        <v>1621</v>
      </c>
      <c r="F405" s="100" t="s">
        <v>1329</v>
      </c>
      <c r="G405" s="14">
        <v>1565.403</v>
      </c>
      <c r="H405" s="12">
        <v>143.047</v>
      </c>
      <c r="I405" s="12">
        <v>450.75099999999998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349.48</v>
      </c>
      <c r="P405" s="12">
        <v>4201.5150000000003</v>
      </c>
      <c r="Q405" s="12">
        <v>3302.8820000000001</v>
      </c>
      <c r="R405" s="12">
        <v>10504.859</v>
      </c>
      <c r="S405" s="77">
        <f t="shared" si="6"/>
        <v>20517.936999999998</v>
      </c>
      <c r="W405" s="94"/>
      <c r="X405" s="94"/>
      <c r="Y405" s="94"/>
      <c r="Z405" s="94"/>
      <c r="AA405" s="94"/>
      <c r="AB405" s="111"/>
      <c r="AC405" s="111"/>
      <c r="AD405" s="111"/>
      <c r="AE405" s="111"/>
      <c r="AF405" s="111"/>
      <c r="AG405" s="111"/>
      <c r="AH405" s="111"/>
      <c r="AI405" s="111"/>
      <c r="AJ405" s="111"/>
      <c r="AK405" s="111"/>
      <c r="AL405" s="111"/>
      <c r="AM405" s="111"/>
    </row>
    <row r="406" spans="1:39" x14ac:dyDescent="0.2">
      <c r="A406" s="85" t="s">
        <v>212</v>
      </c>
      <c r="B406" s="12" t="s">
        <v>998</v>
      </c>
      <c r="C406" s="12" t="s">
        <v>599</v>
      </c>
      <c r="D406" s="11" t="s">
        <v>586</v>
      </c>
      <c r="E406" s="11" t="s">
        <v>1621</v>
      </c>
      <c r="F406" s="100" t="s">
        <v>1329</v>
      </c>
      <c r="G406" s="14">
        <v>4697.6080000000002</v>
      </c>
      <c r="H406" s="12">
        <v>143.047</v>
      </c>
      <c r="I406" s="12">
        <v>450.75099999999998</v>
      </c>
      <c r="J406" s="12">
        <v>97.766999999999996</v>
      </c>
      <c r="K406" s="12">
        <v>464.10199999999998</v>
      </c>
      <c r="L406" s="12">
        <v>0</v>
      </c>
      <c r="M406" s="12">
        <v>457.44200000000001</v>
      </c>
      <c r="N406" s="12">
        <v>0</v>
      </c>
      <c r="O406" s="12">
        <v>11243.76</v>
      </c>
      <c r="P406" s="12">
        <v>4706.9530000000004</v>
      </c>
      <c r="Q406" s="12">
        <v>2602.9270000000001</v>
      </c>
      <c r="R406" s="12">
        <v>4851.9120000000003</v>
      </c>
      <c r="S406" s="77">
        <f t="shared" si="6"/>
        <v>29716.269</v>
      </c>
      <c r="W406" s="94"/>
      <c r="X406" s="94"/>
      <c r="Y406" s="94"/>
      <c r="Z406" s="94"/>
      <c r="AA406" s="94"/>
      <c r="AB406" s="111"/>
      <c r="AC406" s="111"/>
      <c r="AD406" s="111"/>
      <c r="AE406" s="111"/>
      <c r="AF406" s="111"/>
      <c r="AG406" s="111"/>
      <c r="AH406" s="111"/>
      <c r="AI406" s="111"/>
      <c r="AJ406" s="111"/>
      <c r="AK406" s="111"/>
      <c r="AL406" s="111"/>
      <c r="AM406" s="111"/>
    </row>
    <row r="407" spans="1:39" x14ac:dyDescent="0.2">
      <c r="A407" s="85" t="s">
        <v>212</v>
      </c>
      <c r="B407" s="12" t="s">
        <v>999</v>
      </c>
      <c r="C407" s="12" t="s">
        <v>599</v>
      </c>
      <c r="D407" s="11" t="s">
        <v>586</v>
      </c>
      <c r="E407" s="11" t="s">
        <v>1621</v>
      </c>
      <c r="F407" s="100" t="s">
        <v>1329</v>
      </c>
      <c r="G407" s="14">
        <v>7854.4620000000004</v>
      </c>
      <c r="H407" s="12">
        <v>325.79599999999999</v>
      </c>
      <c r="I407" s="12">
        <v>1610.6669999999999</v>
      </c>
      <c r="J407" s="12">
        <v>851.83799999999997</v>
      </c>
      <c r="K407" s="12">
        <v>580.12699999999995</v>
      </c>
      <c r="L407" s="12">
        <v>0</v>
      </c>
      <c r="M407" s="12">
        <v>571.83299999999997</v>
      </c>
      <c r="N407" s="12">
        <v>0</v>
      </c>
      <c r="O407" s="12">
        <v>14731.066000000001</v>
      </c>
      <c r="P407" s="12">
        <v>3976.442</v>
      </c>
      <c r="Q407" s="12">
        <v>6354.4520000000002</v>
      </c>
      <c r="R407" s="12">
        <v>14632.972</v>
      </c>
      <c r="S407" s="77">
        <f t="shared" si="6"/>
        <v>51489.655000000006</v>
      </c>
      <c r="W407" s="94"/>
      <c r="X407" s="94"/>
      <c r="Y407" s="94"/>
      <c r="Z407" s="94"/>
      <c r="AA407" s="94"/>
      <c r="AB407" s="111"/>
      <c r="AC407" s="111"/>
      <c r="AD407" s="111"/>
      <c r="AE407" s="111"/>
      <c r="AF407" s="111"/>
      <c r="AG407" s="111"/>
      <c r="AH407" s="111"/>
      <c r="AI407" s="111"/>
      <c r="AJ407" s="111"/>
      <c r="AK407" s="111"/>
      <c r="AL407" s="111"/>
      <c r="AM407" s="111"/>
    </row>
    <row r="408" spans="1:39" x14ac:dyDescent="0.2">
      <c r="A408" s="85" t="s">
        <v>212</v>
      </c>
      <c r="B408" s="12" t="s">
        <v>1000</v>
      </c>
      <c r="C408" s="12" t="s">
        <v>599</v>
      </c>
      <c r="D408" s="11" t="s">
        <v>586</v>
      </c>
      <c r="E408" s="11" t="s">
        <v>1621</v>
      </c>
      <c r="F408" s="100" t="s">
        <v>1329</v>
      </c>
      <c r="G408" s="14">
        <v>6906.4660000000003</v>
      </c>
      <c r="H408" s="12">
        <v>358.37299999999999</v>
      </c>
      <c r="I408" s="12">
        <v>1771.731</v>
      </c>
      <c r="J408" s="12">
        <v>802.59500000000003</v>
      </c>
      <c r="K408" s="12">
        <v>638.14</v>
      </c>
      <c r="L408" s="12">
        <v>0</v>
      </c>
      <c r="M408" s="12">
        <v>629.08500000000004</v>
      </c>
      <c r="N408" s="12">
        <v>0</v>
      </c>
      <c r="O408" s="12">
        <v>11960.638999999999</v>
      </c>
      <c r="P408" s="12">
        <v>2631.5419999999999</v>
      </c>
      <c r="Q408" s="12">
        <v>4445.6610000000001</v>
      </c>
      <c r="R408" s="12">
        <v>9206.19</v>
      </c>
      <c r="S408" s="77">
        <f t="shared" si="6"/>
        <v>39350.421999999999</v>
      </c>
      <c r="W408" s="94"/>
      <c r="X408" s="94"/>
      <c r="Y408" s="94"/>
      <c r="Z408" s="94"/>
      <c r="AA408" s="94"/>
      <c r="AB408" s="111"/>
      <c r="AC408" s="111"/>
      <c r="AD408" s="111"/>
      <c r="AE408" s="111"/>
      <c r="AF408" s="111"/>
      <c r="AG408" s="111"/>
      <c r="AH408" s="111"/>
      <c r="AI408" s="111"/>
      <c r="AJ408" s="111"/>
      <c r="AK408" s="111"/>
      <c r="AL408" s="111"/>
      <c r="AM408" s="111"/>
    </row>
    <row r="409" spans="1:39" x14ac:dyDescent="0.2">
      <c r="A409" s="85" t="s">
        <v>212</v>
      </c>
      <c r="B409" s="12" t="s">
        <v>1001</v>
      </c>
      <c r="C409" s="12" t="s">
        <v>599</v>
      </c>
      <c r="D409" s="11" t="s">
        <v>586</v>
      </c>
      <c r="E409" s="11" t="s">
        <v>1621</v>
      </c>
      <c r="F409" s="100" t="s">
        <v>1329</v>
      </c>
      <c r="G409" s="14">
        <v>1956.7550000000001</v>
      </c>
      <c r="H409" s="12">
        <v>318.77300000000002</v>
      </c>
      <c r="I409" s="12">
        <v>34.459000000000003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5632.6390000000001</v>
      </c>
      <c r="P409" s="12">
        <v>1802.7570000000001</v>
      </c>
      <c r="Q409" s="12">
        <v>5732.491</v>
      </c>
      <c r="R409" s="12">
        <v>13431.807000000001</v>
      </c>
      <c r="S409" s="77">
        <f t="shared" si="6"/>
        <v>28909.681</v>
      </c>
      <c r="W409" s="94"/>
      <c r="X409" s="94"/>
      <c r="Y409" s="94"/>
      <c r="Z409" s="94"/>
      <c r="AA409" s="94"/>
      <c r="AB409" s="111"/>
      <c r="AC409" s="111"/>
      <c r="AD409" s="111"/>
      <c r="AE409" s="111"/>
      <c r="AF409" s="111"/>
      <c r="AG409" s="111"/>
      <c r="AH409" s="111"/>
      <c r="AI409" s="111"/>
      <c r="AJ409" s="111"/>
      <c r="AK409" s="111"/>
      <c r="AL409" s="111"/>
      <c r="AM409" s="111"/>
    </row>
    <row r="410" spans="1:39" x14ac:dyDescent="0.2">
      <c r="A410" s="85" t="s">
        <v>212</v>
      </c>
      <c r="B410" s="12" t="s">
        <v>1002</v>
      </c>
      <c r="C410" s="12" t="s">
        <v>599</v>
      </c>
      <c r="D410" s="11" t="s">
        <v>586</v>
      </c>
      <c r="E410" s="11" t="s">
        <v>1621</v>
      </c>
      <c r="F410" s="100" t="s">
        <v>1329</v>
      </c>
      <c r="G410" s="14">
        <v>7057.8680000000004</v>
      </c>
      <c r="H410" s="12">
        <v>204.93199999999999</v>
      </c>
      <c r="I410" s="12">
        <v>1189.867</v>
      </c>
      <c r="J410" s="12">
        <v>802.59500000000003</v>
      </c>
      <c r="K410" s="12">
        <v>0</v>
      </c>
      <c r="L410" s="12">
        <v>0</v>
      </c>
      <c r="M410" s="12">
        <v>0</v>
      </c>
      <c r="N410" s="12">
        <v>0</v>
      </c>
      <c r="O410" s="12">
        <v>2652.5309999999999</v>
      </c>
      <c r="P410" s="12">
        <v>1070.383</v>
      </c>
      <c r="Q410" s="12">
        <v>3190.2330000000002</v>
      </c>
      <c r="R410" s="12">
        <v>6246.2870000000003</v>
      </c>
      <c r="S410" s="77">
        <f t="shared" si="6"/>
        <v>22414.695999999996</v>
      </c>
      <c r="W410" s="94"/>
      <c r="X410" s="94"/>
      <c r="Y410" s="94"/>
      <c r="Z410" s="94"/>
      <c r="AA410" s="94"/>
      <c r="AB410" s="111"/>
      <c r="AC410" s="111"/>
      <c r="AD410" s="111"/>
      <c r="AE410" s="111"/>
      <c r="AF410" s="111"/>
      <c r="AG410" s="111"/>
      <c r="AH410" s="111"/>
      <c r="AI410" s="111"/>
      <c r="AJ410" s="111"/>
      <c r="AK410" s="111"/>
      <c r="AL410" s="111"/>
      <c r="AM410" s="111"/>
    </row>
    <row r="411" spans="1:39" x14ac:dyDescent="0.2">
      <c r="A411" s="85" t="s">
        <v>212</v>
      </c>
      <c r="B411" s="12" t="s">
        <v>1003</v>
      </c>
      <c r="C411" s="12" t="s">
        <v>599</v>
      </c>
      <c r="D411" s="11" t="s">
        <v>586</v>
      </c>
      <c r="E411" s="11" t="s">
        <v>1621</v>
      </c>
      <c r="F411" s="100" t="s">
        <v>1329</v>
      </c>
      <c r="G411" s="14">
        <v>1241.3499999999999</v>
      </c>
      <c r="H411" s="12">
        <v>179.27799999999999</v>
      </c>
      <c r="I411" s="12">
        <v>34.459000000000003</v>
      </c>
      <c r="J411" s="12">
        <v>851.83799999999997</v>
      </c>
      <c r="K411" s="12">
        <v>0</v>
      </c>
      <c r="L411" s="12">
        <v>0</v>
      </c>
      <c r="M411" s="12">
        <v>0</v>
      </c>
      <c r="N411" s="12">
        <v>0</v>
      </c>
      <c r="O411" s="12">
        <v>9423.8469999999998</v>
      </c>
      <c r="P411" s="12">
        <v>1423.6759999999999</v>
      </c>
      <c r="Q411" s="12">
        <v>3102.2370000000001</v>
      </c>
      <c r="R411" s="12">
        <v>6490.9880000000003</v>
      </c>
      <c r="S411" s="77">
        <f t="shared" si="6"/>
        <v>22747.673000000003</v>
      </c>
      <c r="W411" s="94"/>
      <c r="X411" s="94"/>
      <c r="Y411" s="94"/>
      <c r="Z411" s="94"/>
      <c r="AA411" s="94"/>
      <c r="AB411" s="111"/>
      <c r="AC411" s="111"/>
      <c r="AD411" s="111"/>
      <c r="AE411" s="111"/>
      <c r="AF411" s="111"/>
      <c r="AG411" s="111"/>
      <c r="AH411" s="111"/>
      <c r="AI411" s="111"/>
      <c r="AJ411" s="111"/>
      <c r="AK411" s="111"/>
      <c r="AL411" s="111"/>
      <c r="AM411" s="111"/>
    </row>
    <row r="412" spans="1:39" x14ac:dyDescent="0.2">
      <c r="A412" s="85" t="s">
        <v>212</v>
      </c>
      <c r="B412" s="12" t="s">
        <v>1004</v>
      </c>
      <c r="C412" s="12" t="s">
        <v>599</v>
      </c>
      <c r="D412" s="11" t="s">
        <v>586</v>
      </c>
      <c r="E412" s="11" t="s">
        <v>1621</v>
      </c>
      <c r="F412" s="100" t="s">
        <v>1329</v>
      </c>
      <c r="G412" s="14">
        <v>36543.307000000001</v>
      </c>
      <c r="H412" s="12">
        <v>14500.166999999999</v>
      </c>
      <c r="I412" s="12">
        <v>15305.436</v>
      </c>
      <c r="J412" s="12">
        <v>476.97500000000002</v>
      </c>
      <c r="K412" s="12">
        <v>10.1</v>
      </c>
      <c r="L412" s="12">
        <v>4066.6590000000001</v>
      </c>
      <c r="M412" s="12">
        <v>9039.2559999999994</v>
      </c>
      <c r="N412" s="12">
        <v>4990.5990000000002</v>
      </c>
      <c r="O412" s="12">
        <v>18463.134999999998</v>
      </c>
      <c r="P412" s="12">
        <v>8681.3160000000007</v>
      </c>
      <c r="Q412" s="12">
        <v>15334.08</v>
      </c>
      <c r="R412" s="12">
        <v>25206.812999999998</v>
      </c>
      <c r="S412" s="77">
        <f t="shared" si="6"/>
        <v>152617.84300000002</v>
      </c>
      <c r="W412" s="94"/>
      <c r="X412" s="94"/>
      <c r="Y412" s="94"/>
      <c r="Z412" s="94"/>
      <c r="AA412" s="94"/>
      <c r="AB412" s="111"/>
      <c r="AC412" s="111"/>
      <c r="AD412" s="111"/>
      <c r="AE412" s="111"/>
      <c r="AF412" s="111"/>
      <c r="AG412" s="111"/>
      <c r="AH412" s="111"/>
      <c r="AI412" s="111"/>
      <c r="AJ412" s="111"/>
      <c r="AK412" s="111"/>
      <c r="AL412" s="111"/>
      <c r="AM412" s="111"/>
    </row>
    <row r="413" spans="1:39" x14ac:dyDescent="0.2">
      <c r="A413" s="85" t="s">
        <v>212</v>
      </c>
      <c r="B413" s="12" t="s">
        <v>1005</v>
      </c>
      <c r="C413" s="12" t="s">
        <v>599</v>
      </c>
      <c r="D413" s="11" t="s">
        <v>586</v>
      </c>
      <c r="E413" s="11" t="s">
        <v>1621</v>
      </c>
      <c r="F413" s="100" t="s">
        <v>1329</v>
      </c>
      <c r="G413" s="14">
        <v>34619.542999999998</v>
      </c>
      <c r="H413" s="12">
        <v>20686.296999999999</v>
      </c>
      <c r="I413" s="12">
        <v>20285.654999999999</v>
      </c>
      <c r="J413" s="12">
        <v>2870.0160000000001</v>
      </c>
      <c r="K413" s="12">
        <v>6470.3159999999998</v>
      </c>
      <c r="L413" s="12">
        <v>3520.922</v>
      </c>
      <c r="M413" s="12">
        <v>15960.177</v>
      </c>
      <c r="N413" s="12">
        <v>15547.755999999999</v>
      </c>
      <c r="O413" s="12">
        <v>23165.530999999999</v>
      </c>
      <c r="P413" s="12">
        <v>11638.371999999999</v>
      </c>
      <c r="Q413" s="12">
        <v>19801.386999999999</v>
      </c>
      <c r="R413" s="12">
        <v>25334.039000000001</v>
      </c>
      <c r="S413" s="77">
        <f t="shared" si="6"/>
        <v>199900.01099999997</v>
      </c>
      <c r="W413" s="94"/>
      <c r="X413" s="94"/>
      <c r="Y413" s="94"/>
      <c r="Z413" s="94"/>
      <c r="AA413" s="94"/>
      <c r="AB413" s="111"/>
      <c r="AC413" s="111"/>
      <c r="AD413" s="111"/>
      <c r="AE413" s="111"/>
      <c r="AF413" s="111"/>
      <c r="AG413" s="111"/>
      <c r="AH413" s="111"/>
      <c r="AI413" s="111"/>
      <c r="AJ413" s="111"/>
      <c r="AK413" s="111"/>
      <c r="AL413" s="111"/>
      <c r="AM413" s="111"/>
    </row>
    <row r="414" spans="1:39" x14ac:dyDescent="0.2">
      <c r="A414" s="85" t="s">
        <v>212</v>
      </c>
      <c r="B414" s="12" t="s">
        <v>1006</v>
      </c>
      <c r="C414" s="12" t="s">
        <v>599</v>
      </c>
      <c r="D414" s="11" t="s">
        <v>586</v>
      </c>
      <c r="E414" s="11" t="s">
        <v>1621</v>
      </c>
      <c r="F414" s="100" t="s">
        <v>1329</v>
      </c>
      <c r="G414" s="14">
        <v>36543.307000000001</v>
      </c>
      <c r="H414" s="12">
        <v>24373.324000000001</v>
      </c>
      <c r="I414" s="12">
        <v>24424.058000000001</v>
      </c>
      <c r="J414" s="12">
        <v>3652.7979999999998</v>
      </c>
      <c r="K414" s="12">
        <v>8395.9429999999993</v>
      </c>
      <c r="L414" s="12">
        <v>5023.4750000000004</v>
      </c>
      <c r="M414" s="12">
        <v>17221.295999999998</v>
      </c>
      <c r="N414" s="12">
        <v>15547.755999999999</v>
      </c>
      <c r="O414" s="12">
        <v>23165.530999999999</v>
      </c>
      <c r="P414" s="12">
        <v>14084.798000000001</v>
      </c>
      <c r="Q414" s="12">
        <v>20954.573</v>
      </c>
      <c r="R414" s="12">
        <v>25500.847000000002</v>
      </c>
      <c r="S414" s="77">
        <f t="shared" si="6"/>
        <v>218887.70600000001</v>
      </c>
      <c r="W414" s="94"/>
      <c r="X414" s="94"/>
      <c r="Y414" s="94"/>
      <c r="Z414" s="94"/>
      <c r="AA414" s="94"/>
      <c r="AB414" s="111"/>
      <c r="AC414" s="111"/>
      <c r="AD414" s="111"/>
      <c r="AE414" s="111"/>
      <c r="AF414" s="111"/>
      <c r="AG414" s="111"/>
      <c r="AH414" s="111"/>
      <c r="AI414" s="111"/>
      <c r="AJ414" s="111"/>
      <c r="AK414" s="111"/>
      <c r="AL414" s="111"/>
      <c r="AM414" s="111"/>
    </row>
    <row r="415" spans="1:39" x14ac:dyDescent="0.2">
      <c r="A415" s="85" t="s">
        <v>212</v>
      </c>
      <c r="B415" s="12" t="s">
        <v>1007</v>
      </c>
      <c r="C415" s="12" t="s">
        <v>599</v>
      </c>
      <c r="D415" s="11" t="s">
        <v>586</v>
      </c>
      <c r="E415" s="11" t="s">
        <v>1621</v>
      </c>
      <c r="F415" s="100" t="s">
        <v>1329</v>
      </c>
      <c r="G415" s="14">
        <v>17669.150000000001</v>
      </c>
      <c r="H415" s="12">
        <v>23720.334999999999</v>
      </c>
      <c r="I415" s="12">
        <v>23526.85</v>
      </c>
      <c r="J415" s="12">
        <v>3143.6080000000002</v>
      </c>
      <c r="K415" s="12">
        <v>8395.9429999999993</v>
      </c>
      <c r="L415" s="12">
        <v>2153.8139999999999</v>
      </c>
      <c r="M415" s="12">
        <v>16945.850999999999</v>
      </c>
      <c r="N415" s="12">
        <v>15547.755999999999</v>
      </c>
      <c r="O415" s="12">
        <v>22878.760999999999</v>
      </c>
      <c r="P415" s="12">
        <v>13192.026</v>
      </c>
      <c r="Q415" s="12">
        <v>15629.316999999999</v>
      </c>
      <c r="R415" s="12">
        <v>25409.646000000001</v>
      </c>
      <c r="S415" s="77">
        <f t="shared" si="6"/>
        <v>188213.057</v>
      </c>
      <c r="W415" s="94"/>
      <c r="X415" s="94"/>
      <c r="Y415" s="94"/>
      <c r="Z415" s="94"/>
      <c r="AA415" s="94"/>
      <c r="AB415" s="111"/>
      <c r="AC415" s="111"/>
      <c r="AD415" s="111"/>
      <c r="AE415" s="111"/>
      <c r="AF415" s="111"/>
      <c r="AG415" s="111"/>
      <c r="AH415" s="111"/>
      <c r="AI415" s="111"/>
      <c r="AJ415" s="111"/>
      <c r="AK415" s="111"/>
      <c r="AL415" s="111"/>
      <c r="AM415" s="111"/>
    </row>
    <row r="416" spans="1:39" x14ac:dyDescent="0.2">
      <c r="A416" s="85" t="s">
        <v>212</v>
      </c>
      <c r="B416" s="12" t="s">
        <v>1008</v>
      </c>
      <c r="C416" s="12" t="s">
        <v>599</v>
      </c>
      <c r="D416" s="11" t="s">
        <v>586</v>
      </c>
      <c r="E416" s="11" t="s">
        <v>1621</v>
      </c>
      <c r="F416" s="100" t="s">
        <v>1329</v>
      </c>
      <c r="G416" s="14">
        <v>37710.517999999996</v>
      </c>
      <c r="H416" s="12">
        <v>15762.848</v>
      </c>
      <c r="I416" s="12">
        <v>17247.412</v>
      </c>
      <c r="J416" s="12">
        <v>297.40899999999999</v>
      </c>
      <c r="K416" s="12">
        <v>0</v>
      </c>
      <c r="L416" s="12">
        <v>200.739</v>
      </c>
      <c r="M416" s="12">
        <v>5863.3310000000001</v>
      </c>
      <c r="N416" s="12">
        <v>5955.9809999999998</v>
      </c>
      <c r="O416" s="12">
        <v>18963.688999999998</v>
      </c>
      <c r="P416" s="12">
        <v>10170.406000000001</v>
      </c>
      <c r="Q416" s="12">
        <v>17669.967000000001</v>
      </c>
      <c r="R416" s="12">
        <v>26215.96</v>
      </c>
      <c r="S416" s="77">
        <f t="shared" si="6"/>
        <v>156058.26</v>
      </c>
      <c r="W416" s="94"/>
      <c r="X416" s="94"/>
      <c r="Y416" s="94"/>
      <c r="Z416" s="94"/>
      <c r="AA416" s="94"/>
      <c r="AB416" s="111"/>
      <c r="AC416" s="111"/>
      <c r="AD416" s="111"/>
      <c r="AE416" s="111"/>
      <c r="AF416" s="111"/>
      <c r="AG416" s="111"/>
      <c r="AH416" s="111"/>
      <c r="AI416" s="111"/>
      <c r="AJ416" s="111"/>
      <c r="AK416" s="111"/>
      <c r="AL416" s="111"/>
      <c r="AM416" s="111"/>
    </row>
    <row r="417" spans="1:39" x14ac:dyDescent="0.2">
      <c r="A417" s="85" t="s">
        <v>212</v>
      </c>
      <c r="B417" s="12" t="s">
        <v>1009</v>
      </c>
      <c r="C417" s="12" t="s">
        <v>599</v>
      </c>
      <c r="D417" s="11" t="s">
        <v>586</v>
      </c>
      <c r="E417" s="11" t="s">
        <v>1621</v>
      </c>
      <c r="F417" s="100" t="s">
        <v>1329</v>
      </c>
      <c r="G417" s="14">
        <v>29207.865000000002</v>
      </c>
      <c r="H417" s="12">
        <v>11472.012000000001</v>
      </c>
      <c r="I417" s="12">
        <v>11419.886</v>
      </c>
      <c r="J417" s="12">
        <v>496.46899999999999</v>
      </c>
      <c r="K417" s="12">
        <v>0</v>
      </c>
      <c r="L417" s="12">
        <v>0</v>
      </c>
      <c r="M417" s="12">
        <v>8547.5249999999996</v>
      </c>
      <c r="N417" s="12">
        <v>4466.9859999999999</v>
      </c>
      <c r="O417" s="12">
        <v>14222.763000000001</v>
      </c>
      <c r="P417" s="12">
        <v>6461.7780000000002</v>
      </c>
      <c r="Q417" s="12">
        <v>12895.921</v>
      </c>
      <c r="R417" s="12">
        <v>18805.244999999999</v>
      </c>
      <c r="S417" s="77">
        <f t="shared" si="6"/>
        <v>117996.45000000001</v>
      </c>
      <c r="W417" s="94"/>
      <c r="X417" s="94"/>
      <c r="Y417" s="94"/>
      <c r="Z417" s="94"/>
      <c r="AA417" s="94"/>
      <c r="AB417" s="111"/>
      <c r="AC417" s="111"/>
      <c r="AD417" s="111"/>
      <c r="AE417" s="111"/>
      <c r="AF417" s="111"/>
      <c r="AG417" s="111"/>
      <c r="AH417" s="111"/>
      <c r="AI417" s="111"/>
      <c r="AJ417" s="111"/>
      <c r="AK417" s="111"/>
      <c r="AL417" s="111"/>
      <c r="AM417" s="111"/>
    </row>
    <row r="418" spans="1:39" x14ac:dyDescent="0.2">
      <c r="A418" s="85" t="s">
        <v>212</v>
      </c>
      <c r="B418" s="12" t="s">
        <v>1010</v>
      </c>
      <c r="C418" s="12" t="s">
        <v>599</v>
      </c>
      <c r="D418" s="11" t="s">
        <v>586</v>
      </c>
      <c r="E418" s="11" t="s">
        <v>1621</v>
      </c>
      <c r="F418" s="100" t="s">
        <v>1329</v>
      </c>
      <c r="G418" s="14">
        <v>38190.993000000002</v>
      </c>
      <c r="H418" s="12">
        <v>22453.725999999999</v>
      </c>
      <c r="I418" s="12">
        <v>19407.213</v>
      </c>
      <c r="J418" s="12">
        <v>297.40899999999999</v>
      </c>
      <c r="K418" s="12">
        <v>0</v>
      </c>
      <c r="L418" s="12">
        <v>591.34400000000005</v>
      </c>
      <c r="M418" s="12">
        <v>6820.34</v>
      </c>
      <c r="N418" s="12">
        <v>3445.864</v>
      </c>
      <c r="O418" s="12">
        <v>20585.975999999999</v>
      </c>
      <c r="P418" s="12">
        <v>10905.602999999999</v>
      </c>
      <c r="Q418" s="12">
        <v>13777.638000000001</v>
      </c>
      <c r="R418" s="12">
        <v>25255.633999999998</v>
      </c>
      <c r="S418" s="77">
        <f t="shared" si="6"/>
        <v>161731.74</v>
      </c>
      <c r="W418" s="94"/>
      <c r="X418" s="94"/>
      <c r="Y418" s="94"/>
      <c r="Z418" s="94"/>
      <c r="AA418" s="94"/>
      <c r="AB418" s="111"/>
      <c r="AC418" s="111"/>
      <c r="AD418" s="111"/>
      <c r="AE418" s="111"/>
      <c r="AF418" s="111"/>
      <c r="AG418" s="111"/>
      <c r="AH418" s="111"/>
      <c r="AI418" s="111"/>
      <c r="AJ418" s="111"/>
      <c r="AK418" s="111"/>
      <c r="AL418" s="111"/>
      <c r="AM418" s="111"/>
    </row>
    <row r="419" spans="1:39" x14ac:dyDescent="0.2">
      <c r="A419" s="85" t="s">
        <v>212</v>
      </c>
      <c r="B419" s="12" t="s">
        <v>1011</v>
      </c>
      <c r="C419" s="12" t="s">
        <v>599</v>
      </c>
      <c r="D419" s="11" t="s">
        <v>586</v>
      </c>
      <c r="E419" s="11" t="s">
        <v>1621</v>
      </c>
      <c r="F419" s="100" t="s">
        <v>1329</v>
      </c>
      <c r="G419" s="14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77">
        <f t="shared" si="6"/>
        <v>0</v>
      </c>
      <c r="W419" s="94"/>
      <c r="X419" s="94"/>
      <c r="Y419" s="94"/>
      <c r="Z419" s="94"/>
      <c r="AA419" s="94"/>
      <c r="AB419" s="111"/>
      <c r="AC419" s="111"/>
      <c r="AD419" s="111"/>
      <c r="AE419" s="111"/>
      <c r="AF419" s="111"/>
      <c r="AG419" s="111"/>
      <c r="AH419" s="111"/>
      <c r="AI419" s="111"/>
      <c r="AJ419" s="111"/>
      <c r="AK419" s="111"/>
      <c r="AL419" s="111"/>
      <c r="AM419" s="111"/>
    </row>
    <row r="420" spans="1:39" x14ac:dyDescent="0.2">
      <c r="A420" s="85" t="s">
        <v>212</v>
      </c>
      <c r="B420" s="12" t="s">
        <v>1012</v>
      </c>
      <c r="C420" s="12" t="s">
        <v>599</v>
      </c>
      <c r="D420" s="11" t="s">
        <v>586</v>
      </c>
      <c r="E420" s="11" t="s">
        <v>1621</v>
      </c>
      <c r="F420" s="100" t="s">
        <v>1329</v>
      </c>
      <c r="G420" s="14">
        <v>29562.763999999999</v>
      </c>
      <c r="H420" s="12">
        <v>16571.455999999998</v>
      </c>
      <c r="I420" s="12">
        <v>19271.787</v>
      </c>
      <c r="J420" s="12">
        <v>3715.1689999999999</v>
      </c>
      <c r="K420" s="12">
        <v>0</v>
      </c>
      <c r="L420" s="12">
        <v>1042.0550000000001</v>
      </c>
      <c r="M420" s="12">
        <v>11971.654</v>
      </c>
      <c r="N420" s="12">
        <v>6739.8059999999996</v>
      </c>
      <c r="O420" s="12">
        <v>21878.469000000001</v>
      </c>
      <c r="P420" s="12">
        <v>8945.4470000000001</v>
      </c>
      <c r="Q420" s="12">
        <v>15523.834999999999</v>
      </c>
      <c r="R420" s="12">
        <v>25880.959999999999</v>
      </c>
      <c r="S420" s="77">
        <f t="shared" si="6"/>
        <v>161103.40199999997</v>
      </c>
      <c r="W420" s="94"/>
      <c r="X420" s="94"/>
      <c r="Y420" s="94"/>
      <c r="Z420" s="94"/>
      <c r="AA420" s="94"/>
      <c r="AB420" s="111"/>
      <c r="AC420" s="111"/>
      <c r="AD420" s="111"/>
      <c r="AE420" s="111"/>
      <c r="AF420" s="111"/>
      <c r="AG420" s="111"/>
      <c r="AH420" s="111"/>
      <c r="AI420" s="111"/>
      <c r="AJ420" s="111"/>
      <c r="AK420" s="111"/>
      <c r="AL420" s="111"/>
      <c r="AM420" s="111"/>
    </row>
    <row r="421" spans="1:39" x14ac:dyDescent="0.2">
      <c r="A421" s="85" t="s">
        <v>212</v>
      </c>
      <c r="B421" s="12" t="s">
        <v>1013</v>
      </c>
      <c r="C421" s="12" t="s">
        <v>599</v>
      </c>
      <c r="D421" s="11" t="s">
        <v>586</v>
      </c>
      <c r="E421" s="11" t="s">
        <v>1621</v>
      </c>
      <c r="F421" s="100" t="s">
        <v>1329</v>
      </c>
      <c r="G421" s="14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9693.5920000000006</v>
      </c>
      <c r="Q421" s="12">
        <v>29846.399000000001</v>
      </c>
      <c r="R421" s="12">
        <v>48036.928</v>
      </c>
      <c r="S421" s="77">
        <f t="shared" si="6"/>
        <v>87576.918999999994</v>
      </c>
      <c r="W421" s="94"/>
      <c r="X421" s="94"/>
      <c r="Y421" s="94"/>
      <c r="Z421" s="94"/>
      <c r="AA421" s="94"/>
      <c r="AB421" s="111"/>
      <c r="AC421" s="111"/>
      <c r="AD421" s="111"/>
      <c r="AE421" s="111"/>
      <c r="AF421" s="111"/>
      <c r="AG421" s="111"/>
      <c r="AH421" s="111"/>
      <c r="AI421" s="111"/>
      <c r="AJ421" s="111"/>
      <c r="AK421" s="111"/>
      <c r="AL421" s="111"/>
      <c r="AM421" s="111"/>
    </row>
    <row r="422" spans="1:39" x14ac:dyDescent="0.2">
      <c r="A422" s="85" t="s">
        <v>212</v>
      </c>
      <c r="B422" s="12" t="s">
        <v>1014</v>
      </c>
      <c r="C422" s="12" t="s">
        <v>599</v>
      </c>
      <c r="D422" s="11" t="s">
        <v>586</v>
      </c>
      <c r="E422" s="11" t="s">
        <v>1621</v>
      </c>
      <c r="F422" s="100" t="s">
        <v>1329</v>
      </c>
      <c r="G422" s="14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8891.3040000000001</v>
      </c>
      <c r="Q422" s="12">
        <v>31408.637999999999</v>
      </c>
      <c r="R422" s="12">
        <v>49249.631000000001</v>
      </c>
      <c r="S422" s="77">
        <f t="shared" si="6"/>
        <v>89549.573000000004</v>
      </c>
      <c r="W422" s="94"/>
      <c r="X422" s="94"/>
      <c r="Y422" s="94"/>
      <c r="Z422" s="94"/>
      <c r="AA422" s="94"/>
      <c r="AB422" s="111"/>
      <c r="AC422" s="111"/>
      <c r="AD422" s="111"/>
      <c r="AE422" s="111"/>
      <c r="AF422" s="111"/>
      <c r="AG422" s="111"/>
      <c r="AH422" s="111"/>
      <c r="AI422" s="111"/>
      <c r="AJ422" s="111"/>
      <c r="AK422" s="111"/>
      <c r="AL422" s="111"/>
      <c r="AM422" s="111"/>
    </row>
    <row r="423" spans="1:39" x14ac:dyDescent="0.2">
      <c r="A423" s="85" t="s">
        <v>212</v>
      </c>
      <c r="B423" s="12" t="s">
        <v>1015</v>
      </c>
      <c r="C423" s="12" t="s">
        <v>599</v>
      </c>
      <c r="D423" s="11" t="s">
        <v>586</v>
      </c>
      <c r="E423" s="11" t="s">
        <v>1621</v>
      </c>
      <c r="F423" s="100" t="s">
        <v>1329</v>
      </c>
      <c r="G423" s="14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10541.05</v>
      </c>
      <c r="Q423" s="12">
        <v>30528.48</v>
      </c>
      <c r="R423" s="12">
        <v>45330.769</v>
      </c>
      <c r="S423" s="77">
        <f t="shared" si="6"/>
        <v>86400.298999999999</v>
      </c>
      <c r="W423" s="94"/>
      <c r="X423" s="94"/>
      <c r="Y423" s="94"/>
      <c r="Z423" s="94"/>
      <c r="AA423" s="94"/>
      <c r="AB423" s="111"/>
      <c r="AC423" s="111"/>
      <c r="AD423" s="111"/>
      <c r="AE423" s="111"/>
      <c r="AF423" s="111"/>
      <c r="AG423" s="111"/>
      <c r="AH423" s="111"/>
      <c r="AI423" s="111"/>
      <c r="AJ423" s="111"/>
      <c r="AK423" s="111"/>
      <c r="AL423" s="111"/>
      <c r="AM423" s="111"/>
    </row>
    <row r="424" spans="1:39" x14ac:dyDescent="0.2">
      <c r="A424" s="85" t="s">
        <v>212</v>
      </c>
      <c r="B424" s="12" t="s">
        <v>1016</v>
      </c>
      <c r="C424" s="12" t="s">
        <v>599</v>
      </c>
      <c r="D424" s="11" t="s">
        <v>586</v>
      </c>
      <c r="E424" s="11" t="s">
        <v>1621</v>
      </c>
      <c r="F424" s="100" t="s">
        <v>1329</v>
      </c>
      <c r="G424" s="14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10750.393</v>
      </c>
      <c r="Q424" s="12">
        <v>27862.895</v>
      </c>
      <c r="R424" s="12">
        <v>40850.766000000003</v>
      </c>
      <c r="S424" s="77">
        <f t="shared" si="6"/>
        <v>79464.054000000004</v>
      </c>
      <c r="W424" s="94"/>
      <c r="X424" s="94"/>
      <c r="Y424" s="94"/>
      <c r="Z424" s="94"/>
      <c r="AA424" s="94"/>
      <c r="AB424" s="111"/>
      <c r="AC424" s="111"/>
      <c r="AD424" s="111"/>
      <c r="AE424" s="111"/>
      <c r="AF424" s="111"/>
      <c r="AG424" s="111"/>
      <c r="AH424" s="111"/>
      <c r="AI424" s="111"/>
      <c r="AJ424" s="111"/>
      <c r="AK424" s="111"/>
      <c r="AL424" s="111"/>
      <c r="AM424" s="111"/>
    </row>
    <row r="425" spans="1:39" x14ac:dyDescent="0.2">
      <c r="A425" s="85" t="s">
        <v>212</v>
      </c>
      <c r="B425" s="12" t="s">
        <v>1017</v>
      </c>
      <c r="C425" s="12" t="s">
        <v>599</v>
      </c>
      <c r="D425" s="11" t="s">
        <v>586</v>
      </c>
      <c r="E425" s="11" t="s">
        <v>1621</v>
      </c>
      <c r="F425" s="100" t="s">
        <v>1329</v>
      </c>
      <c r="G425" s="14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7307.7030000000004</v>
      </c>
      <c r="Q425" s="12">
        <v>25859.362000000001</v>
      </c>
      <c r="R425" s="12">
        <v>40437.953999999998</v>
      </c>
      <c r="S425" s="77">
        <f t="shared" si="6"/>
        <v>73605.019</v>
      </c>
      <c r="W425" s="94"/>
      <c r="X425" s="94"/>
      <c r="Y425" s="94"/>
      <c r="Z425" s="94"/>
      <c r="AA425" s="94"/>
      <c r="AB425" s="111"/>
      <c r="AC425" s="111"/>
      <c r="AD425" s="111"/>
      <c r="AE425" s="111"/>
      <c r="AF425" s="111"/>
      <c r="AG425" s="111"/>
      <c r="AH425" s="111"/>
      <c r="AI425" s="111"/>
      <c r="AJ425" s="111"/>
      <c r="AK425" s="111"/>
      <c r="AL425" s="111"/>
      <c r="AM425" s="111"/>
    </row>
    <row r="426" spans="1:39" x14ac:dyDescent="0.2">
      <c r="A426" s="85" t="s">
        <v>212</v>
      </c>
      <c r="B426" s="12" t="s">
        <v>1018</v>
      </c>
      <c r="C426" s="12" t="s">
        <v>599</v>
      </c>
      <c r="D426" s="11" t="s">
        <v>586</v>
      </c>
      <c r="E426" s="11" t="s">
        <v>1621</v>
      </c>
      <c r="F426" s="100" t="s">
        <v>1329</v>
      </c>
      <c r="G426" s="14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10251.204</v>
      </c>
      <c r="Q426" s="12">
        <v>27199.594000000001</v>
      </c>
      <c r="R426" s="12">
        <v>40860.841999999997</v>
      </c>
      <c r="S426" s="77">
        <f t="shared" si="6"/>
        <v>78311.64</v>
      </c>
      <c r="W426" s="94"/>
      <c r="X426" s="94"/>
      <c r="Y426" s="94"/>
      <c r="Z426" s="94"/>
      <c r="AA426" s="94"/>
      <c r="AB426" s="111"/>
      <c r="AC426" s="111"/>
      <c r="AD426" s="111"/>
      <c r="AE426" s="111"/>
      <c r="AF426" s="111"/>
      <c r="AG426" s="111"/>
      <c r="AH426" s="111"/>
      <c r="AI426" s="111"/>
      <c r="AJ426" s="111"/>
      <c r="AK426" s="111"/>
      <c r="AL426" s="111"/>
      <c r="AM426" s="111"/>
    </row>
    <row r="427" spans="1:39" x14ac:dyDescent="0.2">
      <c r="A427" s="85" t="s">
        <v>212</v>
      </c>
      <c r="B427" s="12" t="s">
        <v>1019</v>
      </c>
      <c r="C427" s="12" t="s">
        <v>599</v>
      </c>
      <c r="D427" s="11" t="s">
        <v>586</v>
      </c>
      <c r="E427" s="11" t="s">
        <v>1621</v>
      </c>
      <c r="F427" s="100" t="s">
        <v>1329</v>
      </c>
      <c r="G427" s="14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3835.9569999999999</v>
      </c>
      <c r="Q427" s="12">
        <v>14694.725</v>
      </c>
      <c r="R427" s="12">
        <v>22684.197</v>
      </c>
      <c r="S427" s="77">
        <f t="shared" si="6"/>
        <v>41214.879000000001</v>
      </c>
      <c r="W427" s="94"/>
      <c r="X427" s="94"/>
      <c r="Y427" s="94"/>
      <c r="Z427" s="94"/>
      <c r="AA427" s="94"/>
      <c r="AB427" s="111"/>
      <c r="AC427" s="111"/>
      <c r="AD427" s="111"/>
      <c r="AE427" s="111"/>
      <c r="AF427" s="111"/>
      <c r="AG427" s="111"/>
      <c r="AH427" s="111"/>
      <c r="AI427" s="111"/>
      <c r="AJ427" s="111"/>
      <c r="AK427" s="111"/>
      <c r="AL427" s="111"/>
      <c r="AM427" s="111"/>
    </row>
    <row r="428" spans="1:39" x14ac:dyDescent="0.2">
      <c r="A428" s="85" t="s">
        <v>212</v>
      </c>
      <c r="B428" s="12" t="s">
        <v>1020</v>
      </c>
      <c r="C428" s="12" t="s">
        <v>599</v>
      </c>
      <c r="D428" s="11" t="s">
        <v>586</v>
      </c>
      <c r="E428" s="11" t="s">
        <v>1621</v>
      </c>
      <c r="F428" s="100" t="s">
        <v>1329</v>
      </c>
      <c r="G428" s="14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8019.2489999999998</v>
      </c>
      <c r="Q428" s="12">
        <v>21395.018</v>
      </c>
      <c r="R428" s="12">
        <v>31780.654999999999</v>
      </c>
      <c r="S428" s="77">
        <f t="shared" si="6"/>
        <v>61194.921999999999</v>
      </c>
      <c r="W428" s="94"/>
      <c r="X428" s="94"/>
      <c r="Y428" s="94"/>
      <c r="Z428" s="94"/>
      <c r="AA428" s="94"/>
      <c r="AB428" s="111"/>
      <c r="AC428" s="111"/>
      <c r="AD428" s="111"/>
      <c r="AE428" s="111"/>
      <c r="AF428" s="111"/>
      <c r="AG428" s="111"/>
      <c r="AH428" s="111"/>
      <c r="AI428" s="111"/>
      <c r="AJ428" s="111"/>
      <c r="AK428" s="111"/>
      <c r="AL428" s="111"/>
      <c r="AM428" s="111"/>
    </row>
    <row r="429" spans="1:39" x14ac:dyDescent="0.2">
      <c r="A429" s="85" t="s">
        <v>212</v>
      </c>
      <c r="B429" s="12" t="s">
        <v>1021</v>
      </c>
      <c r="C429" s="12" t="s">
        <v>599</v>
      </c>
      <c r="D429" s="11" t="s">
        <v>586</v>
      </c>
      <c r="E429" s="11" t="s">
        <v>1621</v>
      </c>
      <c r="F429" s="100" t="s">
        <v>1329</v>
      </c>
      <c r="G429" s="14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7566.1620000000003</v>
      </c>
      <c r="Q429" s="12">
        <v>26228.036</v>
      </c>
      <c r="R429" s="12">
        <v>44414.387999999999</v>
      </c>
      <c r="S429" s="77">
        <f t="shared" si="6"/>
        <v>78208.58600000001</v>
      </c>
      <c r="W429" s="94"/>
      <c r="X429" s="94"/>
      <c r="Y429" s="94"/>
      <c r="Z429" s="94"/>
      <c r="AA429" s="94"/>
      <c r="AB429" s="111"/>
      <c r="AC429" s="111"/>
      <c r="AD429" s="111"/>
      <c r="AE429" s="111"/>
      <c r="AF429" s="111"/>
      <c r="AG429" s="111"/>
      <c r="AH429" s="111"/>
      <c r="AI429" s="111"/>
      <c r="AJ429" s="111"/>
      <c r="AK429" s="111"/>
      <c r="AL429" s="111"/>
      <c r="AM429" s="111"/>
    </row>
    <row r="430" spans="1:39" x14ac:dyDescent="0.2">
      <c r="A430" s="85" t="s">
        <v>212</v>
      </c>
      <c r="B430" s="12" t="s">
        <v>1022</v>
      </c>
      <c r="C430" s="12" t="s">
        <v>599</v>
      </c>
      <c r="D430" s="11" t="s">
        <v>586</v>
      </c>
      <c r="E430" s="11" t="s">
        <v>1621</v>
      </c>
      <c r="F430" s="100" t="s">
        <v>1329</v>
      </c>
      <c r="G430" s="14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9933.607</v>
      </c>
      <c r="Q430" s="12">
        <v>26380.004000000001</v>
      </c>
      <c r="R430" s="12">
        <v>40860.841999999997</v>
      </c>
      <c r="S430" s="77">
        <f t="shared" si="6"/>
        <v>77174.453000000009</v>
      </c>
      <c r="W430" s="94"/>
      <c r="X430" s="94"/>
      <c r="Y430" s="94"/>
      <c r="Z430" s="94"/>
      <c r="AA430" s="94"/>
      <c r="AB430" s="111"/>
      <c r="AC430" s="111"/>
      <c r="AD430" s="111"/>
      <c r="AE430" s="111"/>
      <c r="AF430" s="111"/>
      <c r="AG430" s="111"/>
      <c r="AH430" s="111"/>
      <c r="AI430" s="111"/>
      <c r="AJ430" s="111"/>
      <c r="AK430" s="111"/>
      <c r="AL430" s="111"/>
      <c r="AM430" s="111"/>
    </row>
    <row r="431" spans="1:39" x14ac:dyDescent="0.2">
      <c r="A431" s="85" t="s">
        <v>212</v>
      </c>
      <c r="B431" s="12" t="s">
        <v>1023</v>
      </c>
      <c r="C431" s="12" t="s">
        <v>599</v>
      </c>
      <c r="D431" s="11" t="s">
        <v>586</v>
      </c>
      <c r="E431" s="11" t="s">
        <v>1621</v>
      </c>
      <c r="F431" s="100" t="s">
        <v>1329</v>
      </c>
      <c r="G431" s="14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6218.0550000000003</v>
      </c>
      <c r="Q431" s="12">
        <v>20659.775000000001</v>
      </c>
      <c r="R431" s="12">
        <v>39295.623</v>
      </c>
      <c r="S431" s="77">
        <f t="shared" si="6"/>
        <v>66173.453000000009</v>
      </c>
      <c r="W431" s="94"/>
      <c r="X431" s="94"/>
      <c r="Y431" s="94"/>
      <c r="Z431" s="94"/>
      <c r="AA431" s="94"/>
      <c r="AB431" s="111"/>
      <c r="AC431" s="111"/>
      <c r="AD431" s="111"/>
      <c r="AE431" s="111"/>
      <c r="AF431" s="111"/>
      <c r="AG431" s="111"/>
      <c r="AH431" s="111"/>
      <c r="AI431" s="111"/>
      <c r="AJ431" s="111"/>
      <c r="AK431" s="111"/>
      <c r="AL431" s="111"/>
      <c r="AM431" s="111"/>
    </row>
    <row r="432" spans="1:39" x14ac:dyDescent="0.2">
      <c r="A432" s="85" t="s">
        <v>212</v>
      </c>
      <c r="B432" s="12" t="s">
        <v>1024</v>
      </c>
      <c r="C432" s="12" t="s">
        <v>599</v>
      </c>
      <c r="D432" s="11" t="s">
        <v>586</v>
      </c>
      <c r="E432" s="11" t="s">
        <v>1621</v>
      </c>
      <c r="F432" s="100" t="s">
        <v>1329</v>
      </c>
      <c r="G432" s="14">
        <v>40431.029000000002</v>
      </c>
      <c r="H432" s="12">
        <v>38029.411</v>
      </c>
      <c r="I432" s="12">
        <v>32097.456999999999</v>
      </c>
      <c r="J432" s="12">
        <v>14797.713</v>
      </c>
      <c r="K432" s="12">
        <v>6018.7420000000002</v>
      </c>
      <c r="L432" s="12">
        <v>0</v>
      </c>
      <c r="M432" s="12">
        <v>0</v>
      </c>
      <c r="N432" s="12">
        <v>14852.751</v>
      </c>
      <c r="O432" s="12">
        <v>13297.259</v>
      </c>
      <c r="P432" s="12">
        <v>17267.356</v>
      </c>
      <c r="Q432" s="12">
        <v>27074.085999999999</v>
      </c>
      <c r="R432" s="12">
        <v>33338.936000000002</v>
      </c>
      <c r="S432" s="77">
        <f t="shared" si="6"/>
        <v>237204.74</v>
      </c>
      <c r="W432" s="94"/>
      <c r="X432" s="94"/>
      <c r="Y432" s="94"/>
      <c r="Z432" s="94"/>
      <c r="AA432" s="94"/>
      <c r="AB432" s="111"/>
      <c r="AC432" s="111"/>
      <c r="AD432" s="111"/>
      <c r="AE432" s="111"/>
      <c r="AF432" s="111"/>
      <c r="AG432" s="111"/>
      <c r="AH432" s="111"/>
      <c r="AI432" s="111"/>
      <c r="AJ432" s="111"/>
      <c r="AK432" s="111"/>
      <c r="AL432" s="111"/>
      <c r="AM432" s="111"/>
    </row>
    <row r="433" spans="1:39" x14ac:dyDescent="0.2">
      <c r="A433" s="85" t="s">
        <v>212</v>
      </c>
      <c r="B433" s="12" t="s">
        <v>1025</v>
      </c>
      <c r="C433" s="12" t="s">
        <v>599</v>
      </c>
      <c r="D433" s="11" t="s">
        <v>586</v>
      </c>
      <c r="E433" s="11" t="s">
        <v>1621</v>
      </c>
      <c r="F433" s="100" t="s">
        <v>1329</v>
      </c>
      <c r="G433" s="14">
        <v>58400.375</v>
      </c>
      <c r="H433" s="12">
        <v>55926.178999999996</v>
      </c>
      <c r="I433" s="12">
        <v>50939.754999999997</v>
      </c>
      <c r="J433" s="12">
        <v>26067.119999999999</v>
      </c>
      <c r="K433" s="12">
        <v>11621.199000000001</v>
      </c>
      <c r="L433" s="12">
        <v>0</v>
      </c>
      <c r="M433" s="12">
        <v>0</v>
      </c>
      <c r="N433" s="12">
        <v>28246.142</v>
      </c>
      <c r="O433" s="12">
        <v>28751.111000000001</v>
      </c>
      <c r="P433" s="12">
        <v>29120.386999999999</v>
      </c>
      <c r="Q433" s="12">
        <v>42413.362999999998</v>
      </c>
      <c r="R433" s="12">
        <v>54516.334000000003</v>
      </c>
      <c r="S433" s="77">
        <f t="shared" si="6"/>
        <v>386001.96499999997</v>
      </c>
      <c r="W433" s="94"/>
      <c r="X433" s="94"/>
      <c r="Y433" s="94"/>
      <c r="Z433" s="94"/>
      <c r="AA433" s="94"/>
      <c r="AB433" s="111"/>
      <c r="AC433" s="111"/>
      <c r="AD433" s="111"/>
      <c r="AE433" s="111"/>
      <c r="AF433" s="111"/>
      <c r="AG433" s="111"/>
      <c r="AH433" s="111"/>
      <c r="AI433" s="111"/>
      <c r="AJ433" s="111"/>
      <c r="AK433" s="111"/>
      <c r="AL433" s="111"/>
      <c r="AM433" s="111"/>
    </row>
    <row r="434" spans="1:39" x14ac:dyDescent="0.2">
      <c r="A434" s="85" t="s">
        <v>212</v>
      </c>
      <c r="B434" s="12" t="s">
        <v>1026</v>
      </c>
      <c r="C434" s="12" t="s">
        <v>599</v>
      </c>
      <c r="D434" s="11" t="s">
        <v>586</v>
      </c>
      <c r="E434" s="11" t="s">
        <v>1621</v>
      </c>
      <c r="F434" s="100" t="s">
        <v>1329</v>
      </c>
      <c r="G434" s="14">
        <v>40431.029000000002</v>
      </c>
      <c r="H434" s="12">
        <v>38642.874000000003</v>
      </c>
      <c r="I434" s="12">
        <v>37341.586000000003</v>
      </c>
      <c r="J434" s="12">
        <v>25162.32</v>
      </c>
      <c r="K434" s="12">
        <v>14086.191999999999</v>
      </c>
      <c r="L434" s="12">
        <v>0</v>
      </c>
      <c r="M434" s="12">
        <v>0</v>
      </c>
      <c r="N434" s="12">
        <v>20192.755000000001</v>
      </c>
      <c r="O434" s="12">
        <v>21798.523000000001</v>
      </c>
      <c r="P434" s="12">
        <v>24479.506000000001</v>
      </c>
      <c r="Q434" s="12">
        <v>31051.22</v>
      </c>
      <c r="R434" s="12">
        <v>37804.353000000003</v>
      </c>
      <c r="S434" s="77">
        <f t="shared" si="6"/>
        <v>290990.35800000001</v>
      </c>
      <c r="W434" s="94"/>
      <c r="X434" s="94"/>
      <c r="Y434" s="94"/>
      <c r="Z434" s="94"/>
      <c r="AA434" s="94"/>
      <c r="AB434" s="111"/>
      <c r="AC434" s="111"/>
      <c r="AD434" s="111"/>
      <c r="AE434" s="111"/>
      <c r="AF434" s="111"/>
      <c r="AG434" s="111"/>
      <c r="AH434" s="111"/>
      <c r="AI434" s="111"/>
      <c r="AJ434" s="111"/>
      <c r="AK434" s="111"/>
      <c r="AL434" s="111"/>
      <c r="AM434" s="111"/>
    </row>
    <row r="435" spans="1:39" x14ac:dyDescent="0.2">
      <c r="A435" s="85" t="s">
        <v>212</v>
      </c>
      <c r="B435" s="12" t="s">
        <v>1027</v>
      </c>
      <c r="C435" s="12" t="s">
        <v>599</v>
      </c>
      <c r="D435" s="11" t="s">
        <v>586</v>
      </c>
      <c r="E435" s="11" t="s">
        <v>1621</v>
      </c>
      <c r="F435" s="100" t="s">
        <v>1329</v>
      </c>
      <c r="G435" s="14">
        <v>40386.627</v>
      </c>
      <c r="H435" s="12">
        <v>38791.387999999999</v>
      </c>
      <c r="I435" s="12">
        <v>33508.582000000002</v>
      </c>
      <c r="J435" s="12">
        <v>18274.201000000001</v>
      </c>
      <c r="K435" s="12">
        <v>10621.91</v>
      </c>
      <c r="L435" s="12">
        <v>0</v>
      </c>
      <c r="M435" s="12">
        <v>0</v>
      </c>
      <c r="N435" s="12">
        <v>18097.099999999999</v>
      </c>
      <c r="O435" s="12">
        <v>17965.746999999999</v>
      </c>
      <c r="P435" s="12">
        <v>20181.990000000002</v>
      </c>
      <c r="Q435" s="12">
        <v>27748.868999999999</v>
      </c>
      <c r="R435" s="12">
        <v>37113.974000000002</v>
      </c>
      <c r="S435" s="77">
        <f t="shared" si="6"/>
        <v>262690.38800000004</v>
      </c>
      <c r="W435" s="94"/>
      <c r="X435" s="94"/>
      <c r="Y435" s="94"/>
      <c r="Z435" s="94"/>
      <c r="AA435" s="94"/>
      <c r="AB435" s="111"/>
      <c r="AC435" s="111"/>
      <c r="AD435" s="111"/>
      <c r="AE435" s="111"/>
      <c r="AF435" s="111"/>
      <c r="AG435" s="111"/>
      <c r="AH435" s="111"/>
      <c r="AI435" s="111"/>
      <c r="AJ435" s="111"/>
      <c r="AK435" s="111"/>
      <c r="AL435" s="111"/>
      <c r="AM435" s="111"/>
    </row>
    <row r="436" spans="1:39" x14ac:dyDescent="0.2">
      <c r="A436" s="85" t="s">
        <v>212</v>
      </c>
      <c r="B436" s="12" t="s">
        <v>1028</v>
      </c>
      <c r="C436" s="12" t="s">
        <v>599</v>
      </c>
      <c r="D436" s="11" t="s">
        <v>586</v>
      </c>
      <c r="E436" s="11" t="s">
        <v>1621</v>
      </c>
      <c r="F436" s="100" t="s">
        <v>1329</v>
      </c>
      <c r="G436" s="14">
        <v>35938.692999999999</v>
      </c>
      <c r="H436" s="12">
        <v>34127.733</v>
      </c>
      <c r="I436" s="12">
        <v>33159.81</v>
      </c>
      <c r="J436" s="12">
        <v>22350.885999999999</v>
      </c>
      <c r="K436" s="12">
        <v>12590.495999999999</v>
      </c>
      <c r="L436" s="12">
        <v>0</v>
      </c>
      <c r="M436" s="12">
        <v>0</v>
      </c>
      <c r="N436" s="12">
        <v>18034.204000000002</v>
      </c>
      <c r="O436" s="12">
        <v>19344.36</v>
      </c>
      <c r="P436" s="12">
        <v>22214.91</v>
      </c>
      <c r="Q436" s="12">
        <v>27397.686000000002</v>
      </c>
      <c r="R436" s="12">
        <v>33599.802000000003</v>
      </c>
      <c r="S436" s="77">
        <f t="shared" si="6"/>
        <v>258758.58000000005</v>
      </c>
      <c r="W436" s="94"/>
      <c r="X436" s="94"/>
      <c r="Y436" s="94"/>
      <c r="Z436" s="94"/>
      <c r="AA436" s="94"/>
      <c r="AB436" s="111"/>
      <c r="AC436" s="111"/>
      <c r="AD436" s="111"/>
      <c r="AE436" s="111"/>
      <c r="AF436" s="111"/>
      <c r="AG436" s="111"/>
      <c r="AH436" s="111"/>
      <c r="AI436" s="111"/>
      <c r="AJ436" s="111"/>
      <c r="AK436" s="111"/>
      <c r="AL436" s="111"/>
      <c r="AM436" s="111"/>
    </row>
    <row r="437" spans="1:39" x14ac:dyDescent="0.2">
      <c r="A437" s="85" t="s">
        <v>212</v>
      </c>
      <c r="B437" s="12" t="s">
        <v>1029</v>
      </c>
      <c r="C437" s="12" t="s">
        <v>599</v>
      </c>
      <c r="D437" s="11" t="s">
        <v>586</v>
      </c>
      <c r="E437" s="11" t="s">
        <v>1621</v>
      </c>
      <c r="F437" s="100" t="s">
        <v>1329</v>
      </c>
      <c r="G437" s="14">
        <v>35938.692999999999</v>
      </c>
      <c r="H437" s="12">
        <v>33897.792999999998</v>
      </c>
      <c r="I437" s="12">
        <v>29998.228999999999</v>
      </c>
      <c r="J437" s="12">
        <v>15167.645</v>
      </c>
      <c r="K437" s="12">
        <v>6238.9260000000004</v>
      </c>
      <c r="L437" s="12">
        <v>0</v>
      </c>
      <c r="M437" s="12">
        <v>0</v>
      </c>
      <c r="N437" s="12">
        <v>15364.588</v>
      </c>
      <c r="O437" s="12">
        <v>14485.671</v>
      </c>
      <c r="P437" s="12">
        <v>565.88599999999997</v>
      </c>
      <c r="Q437" s="12">
        <v>18201.244999999999</v>
      </c>
      <c r="R437" s="12">
        <v>32419.685000000001</v>
      </c>
      <c r="S437" s="77">
        <f t="shared" si="6"/>
        <v>202278.361</v>
      </c>
      <c r="W437" s="94"/>
      <c r="X437" s="94"/>
      <c r="Y437" s="94"/>
      <c r="Z437" s="94"/>
      <c r="AA437" s="94"/>
      <c r="AB437" s="111"/>
      <c r="AC437" s="111"/>
      <c r="AD437" s="111"/>
      <c r="AE437" s="111"/>
      <c r="AF437" s="111"/>
      <c r="AG437" s="111"/>
      <c r="AH437" s="111"/>
      <c r="AI437" s="111"/>
      <c r="AJ437" s="111"/>
      <c r="AK437" s="111"/>
      <c r="AL437" s="111"/>
      <c r="AM437" s="111"/>
    </row>
    <row r="438" spans="1:39" x14ac:dyDescent="0.2">
      <c r="A438" s="85" t="s">
        <v>212</v>
      </c>
      <c r="B438" s="12" t="s">
        <v>1030</v>
      </c>
      <c r="C438" s="12" t="s">
        <v>599</v>
      </c>
      <c r="D438" s="11" t="s">
        <v>586</v>
      </c>
      <c r="E438" s="11" t="s">
        <v>1621</v>
      </c>
      <c r="F438" s="100" t="s">
        <v>1329</v>
      </c>
      <c r="G438" s="14">
        <v>40431.029000000002</v>
      </c>
      <c r="H438" s="12">
        <v>38047.461000000003</v>
      </c>
      <c r="I438" s="12">
        <v>35468.650999999998</v>
      </c>
      <c r="J438" s="12">
        <v>21495.332999999999</v>
      </c>
      <c r="K438" s="12">
        <v>10778.768</v>
      </c>
      <c r="L438" s="12">
        <v>0</v>
      </c>
      <c r="M438" s="12">
        <v>0</v>
      </c>
      <c r="N438" s="12">
        <v>18916.595000000001</v>
      </c>
      <c r="O438" s="12">
        <v>20586.003000000001</v>
      </c>
      <c r="P438" s="12">
        <v>21543.234</v>
      </c>
      <c r="Q438" s="12">
        <v>25961.883000000002</v>
      </c>
      <c r="R438" s="12">
        <v>37733.83</v>
      </c>
      <c r="S438" s="77">
        <f t="shared" si="6"/>
        <v>270962.78700000001</v>
      </c>
      <c r="W438" s="94"/>
      <c r="X438" s="94"/>
      <c r="Y438" s="94"/>
      <c r="Z438" s="94"/>
      <c r="AA438" s="94"/>
      <c r="AB438" s="111"/>
      <c r="AC438" s="111"/>
      <c r="AD438" s="111"/>
      <c r="AE438" s="111"/>
      <c r="AF438" s="111"/>
      <c r="AG438" s="111"/>
      <c r="AH438" s="111"/>
      <c r="AI438" s="111"/>
      <c r="AJ438" s="111"/>
      <c r="AK438" s="111"/>
      <c r="AL438" s="111"/>
      <c r="AM438" s="111"/>
    </row>
    <row r="439" spans="1:39" x14ac:dyDescent="0.2">
      <c r="A439" s="85" t="s">
        <v>212</v>
      </c>
      <c r="B439" s="12" t="s">
        <v>1031</v>
      </c>
      <c r="C439" s="12" t="s">
        <v>599</v>
      </c>
      <c r="D439" s="11" t="s">
        <v>586</v>
      </c>
      <c r="E439" s="11" t="s">
        <v>1621</v>
      </c>
      <c r="F439" s="100" t="s">
        <v>1329</v>
      </c>
      <c r="G439" s="14">
        <v>35938.692999999999</v>
      </c>
      <c r="H439" s="12">
        <v>33384.582000000002</v>
      </c>
      <c r="I439" s="12">
        <v>30296.962</v>
      </c>
      <c r="J439" s="12">
        <v>16244.894</v>
      </c>
      <c r="K439" s="12">
        <v>6699.8329999999996</v>
      </c>
      <c r="L439" s="12">
        <v>0</v>
      </c>
      <c r="M439" s="12">
        <v>0</v>
      </c>
      <c r="N439" s="12">
        <v>14256.575999999999</v>
      </c>
      <c r="O439" s="12">
        <v>14247.987999999999</v>
      </c>
      <c r="P439" s="12">
        <v>16846.289000000001</v>
      </c>
      <c r="Q439" s="12">
        <v>25446.744999999999</v>
      </c>
      <c r="R439" s="12">
        <v>31484.525000000001</v>
      </c>
      <c r="S439" s="77">
        <f t="shared" si="6"/>
        <v>224847.08699999997</v>
      </c>
      <c r="W439" s="94"/>
      <c r="X439" s="94"/>
      <c r="Y439" s="94"/>
      <c r="Z439" s="94"/>
      <c r="AA439" s="94"/>
      <c r="AB439" s="111"/>
      <c r="AC439" s="111"/>
      <c r="AD439" s="111"/>
      <c r="AE439" s="111"/>
      <c r="AF439" s="111"/>
      <c r="AG439" s="111"/>
      <c r="AH439" s="111"/>
      <c r="AI439" s="111"/>
      <c r="AJ439" s="111"/>
      <c r="AK439" s="111"/>
      <c r="AL439" s="111"/>
      <c r="AM439" s="111"/>
    </row>
    <row r="440" spans="1:39" x14ac:dyDescent="0.2">
      <c r="A440" s="85" t="s">
        <v>212</v>
      </c>
      <c r="B440" s="12" t="s">
        <v>1032</v>
      </c>
      <c r="C440" s="12" t="s">
        <v>599</v>
      </c>
      <c r="D440" s="11" t="s">
        <v>586</v>
      </c>
      <c r="E440" s="11" t="s">
        <v>1621</v>
      </c>
      <c r="F440" s="100" t="s">
        <v>1329</v>
      </c>
      <c r="G440" s="14">
        <v>35938.692999999999</v>
      </c>
      <c r="H440" s="12">
        <v>33954.455999999998</v>
      </c>
      <c r="I440" s="12">
        <v>30559.994999999999</v>
      </c>
      <c r="J440" s="12">
        <v>16285.157999999999</v>
      </c>
      <c r="K440" s="12">
        <v>7148.9610000000002</v>
      </c>
      <c r="L440" s="12">
        <v>0</v>
      </c>
      <c r="M440" s="12">
        <v>0</v>
      </c>
      <c r="N440" s="12">
        <v>16449.307000000001</v>
      </c>
      <c r="O440" s="12">
        <v>15516.226000000001</v>
      </c>
      <c r="P440" s="12">
        <v>18072.776999999998</v>
      </c>
      <c r="Q440" s="12">
        <v>25846.581999999999</v>
      </c>
      <c r="R440" s="12">
        <v>33465.493999999999</v>
      </c>
      <c r="S440" s="77">
        <f t="shared" si="6"/>
        <v>233237.649</v>
      </c>
      <c r="W440" s="94"/>
      <c r="X440" s="94"/>
      <c r="Y440" s="94"/>
      <c r="Z440" s="94"/>
      <c r="AA440" s="94"/>
      <c r="AB440" s="111"/>
      <c r="AC440" s="111"/>
      <c r="AD440" s="111"/>
      <c r="AE440" s="111"/>
      <c r="AF440" s="111"/>
      <c r="AG440" s="111"/>
      <c r="AH440" s="111"/>
      <c r="AI440" s="111"/>
      <c r="AJ440" s="111"/>
      <c r="AK440" s="111"/>
      <c r="AL440" s="111"/>
      <c r="AM440" s="111"/>
    </row>
    <row r="441" spans="1:39" x14ac:dyDescent="0.2">
      <c r="A441" s="85" t="s">
        <v>212</v>
      </c>
      <c r="B441" s="12" t="s">
        <v>1033</v>
      </c>
      <c r="C441" s="12" t="s">
        <v>599</v>
      </c>
      <c r="D441" s="11" t="s">
        <v>586</v>
      </c>
      <c r="E441" s="11" t="s">
        <v>1621</v>
      </c>
      <c r="F441" s="100" t="s">
        <v>1329</v>
      </c>
      <c r="G441" s="14">
        <v>40130.347000000002</v>
      </c>
      <c r="H441" s="12">
        <v>38070.351999999999</v>
      </c>
      <c r="I441" s="12">
        <v>34450.974000000002</v>
      </c>
      <c r="J441" s="12">
        <v>18130.957999999999</v>
      </c>
      <c r="K441" s="12">
        <v>11621.403</v>
      </c>
      <c r="L441" s="12">
        <v>0</v>
      </c>
      <c r="M441" s="12">
        <v>0</v>
      </c>
      <c r="N441" s="12">
        <v>16099.965</v>
      </c>
      <c r="O441" s="12">
        <v>14716.82</v>
      </c>
      <c r="P441" s="12">
        <v>19297.204000000002</v>
      </c>
      <c r="Q441" s="12">
        <v>26936.331999999999</v>
      </c>
      <c r="R441" s="12">
        <v>36355.868999999999</v>
      </c>
      <c r="S441" s="77">
        <f t="shared" si="6"/>
        <v>255810.22399999999</v>
      </c>
      <c r="W441" s="94"/>
      <c r="X441" s="94"/>
      <c r="Y441" s="94"/>
      <c r="Z441" s="94"/>
      <c r="AA441" s="94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</row>
    <row r="442" spans="1:39" x14ac:dyDescent="0.2">
      <c r="A442" s="85" t="s">
        <v>212</v>
      </c>
      <c r="B442" s="12" t="s">
        <v>1034</v>
      </c>
      <c r="C442" s="12" t="s">
        <v>599</v>
      </c>
      <c r="D442" s="11" t="s">
        <v>586</v>
      </c>
      <c r="E442" s="11" t="s">
        <v>1621</v>
      </c>
      <c r="F442" s="100" t="s">
        <v>1329</v>
      </c>
      <c r="G442" s="14">
        <v>40431.029000000002</v>
      </c>
      <c r="H442" s="12">
        <v>37960.921999999999</v>
      </c>
      <c r="I442" s="12">
        <v>31185.825000000001</v>
      </c>
      <c r="J442" s="12">
        <v>12908.839</v>
      </c>
      <c r="K442" s="12">
        <v>5614.2169999999996</v>
      </c>
      <c r="L442" s="12">
        <v>0</v>
      </c>
      <c r="M442" s="12">
        <v>0</v>
      </c>
      <c r="N442" s="12">
        <v>13333.526</v>
      </c>
      <c r="O442" s="12">
        <v>9285.3739999999998</v>
      </c>
      <c r="P442" s="12">
        <v>17547.38</v>
      </c>
      <c r="Q442" s="12">
        <v>26489.585999999999</v>
      </c>
      <c r="R442" s="12">
        <v>35091.4</v>
      </c>
      <c r="S442" s="77">
        <f t="shared" si="6"/>
        <v>229848.09800000003</v>
      </c>
      <c r="W442" s="94"/>
      <c r="X442" s="94"/>
      <c r="Y442" s="94"/>
      <c r="Z442" s="94"/>
      <c r="AA442" s="94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</row>
    <row r="443" spans="1:39" x14ac:dyDescent="0.2">
      <c r="A443" s="85" t="s">
        <v>212</v>
      </c>
      <c r="B443" s="12" t="s">
        <v>1035</v>
      </c>
      <c r="C443" s="12" t="s">
        <v>599</v>
      </c>
      <c r="D443" s="11" t="s">
        <v>586</v>
      </c>
      <c r="E443" s="11" t="s">
        <v>1621</v>
      </c>
      <c r="F443" s="100" t="s">
        <v>1329</v>
      </c>
      <c r="G443" s="14">
        <v>0</v>
      </c>
      <c r="H443" s="12">
        <v>0</v>
      </c>
      <c r="I443" s="12">
        <v>0</v>
      </c>
      <c r="J443" s="12">
        <v>0</v>
      </c>
      <c r="K443" s="12">
        <v>0</v>
      </c>
      <c r="L443" s="12">
        <v>0</v>
      </c>
      <c r="M443" s="12">
        <v>0</v>
      </c>
      <c r="N443" s="12">
        <v>0</v>
      </c>
      <c r="O443" s="12">
        <v>0</v>
      </c>
      <c r="P443" s="12">
        <v>0</v>
      </c>
      <c r="Q443" s="12">
        <v>0</v>
      </c>
      <c r="R443" s="12">
        <v>0</v>
      </c>
      <c r="S443" s="77">
        <f t="shared" si="6"/>
        <v>0</v>
      </c>
      <c r="W443" s="94"/>
      <c r="X443" s="94"/>
      <c r="Y443" s="94"/>
      <c r="Z443" s="94"/>
      <c r="AA443" s="94"/>
      <c r="AB443" s="111"/>
      <c r="AC443" s="111"/>
      <c r="AD443" s="111"/>
      <c r="AE443" s="111"/>
      <c r="AF443" s="111"/>
      <c r="AG443" s="111"/>
      <c r="AH443" s="111"/>
      <c r="AI443" s="111"/>
      <c r="AJ443" s="111"/>
      <c r="AK443" s="111"/>
      <c r="AL443" s="111"/>
      <c r="AM443" s="111"/>
    </row>
    <row r="444" spans="1:39" x14ac:dyDescent="0.2">
      <c r="A444" s="85" t="s">
        <v>212</v>
      </c>
      <c r="B444" s="12" t="s">
        <v>1036</v>
      </c>
      <c r="C444" s="12" t="s">
        <v>599</v>
      </c>
      <c r="D444" s="11" t="s">
        <v>586</v>
      </c>
      <c r="E444" s="11" t="s">
        <v>1621</v>
      </c>
      <c r="F444" s="100" t="s">
        <v>1329</v>
      </c>
      <c r="G444" s="14">
        <v>0</v>
      </c>
      <c r="H444" s="12">
        <v>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0</v>
      </c>
      <c r="Q444" s="12">
        <v>0</v>
      </c>
      <c r="R444" s="12">
        <v>0</v>
      </c>
      <c r="S444" s="77">
        <f t="shared" si="6"/>
        <v>0</v>
      </c>
      <c r="W444" s="94"/>
      <c r="X444" s="94"/>
      <c r="Y444" s="94"/>
      <c r="Z444" s="94"/>
      <c r="AA444" s="94"/>
      <c r="AB444" s="111"/>
      <c r="AC444" s="111"/>
      <c r="AD444" s="111"/>
      <c r="AE444" s="111"/>
      <c r="AF444" s="111"/>
      <c r="AG444" s="111"/>
      <c r="AH444" s="111"/>
      <c r="AI444" s="111"/>
      <c r="AJ444" s="111"/>
      <c r="AK444" s="111"/>
      <c r="AL444" s="111"/>
      <c r="AM444" s="111"/>
    </row>
    <row r="445" spans="1:39" x14ac:dyDescent="0.2">
      <c r="A445" s="85" t="s">
        <v>212</v>
      </c>
      <c r="B445" s="12" t="s">
        <v>1037</v>
      </c>
      <c r="C445" s="12" t="s">
        <v>599</v>
      </c>
      <c r="D445" s="11" t="s">
        <v>586</v>
      </c>
      <c r="E445" s="11" t="s">
        <v>1621</v>
      </c>
      <c r="F445" s="100" t="s">
        <v>1329</v>
      </c>
      <c r="G445" s="14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77">
        <f t="shared" si="6"/>
        <v>0</v>
      </c>
      <c r="W445" s="94"/>
      <c r="X445" s="94"/>
      <c r="Y445" s="94"/>
      <c r="Z445" s="94"/>
      <c r="AA445" s="94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  <c r="AL445" s="111"/>
      <c r="AM445" s="111"/>
    </row>
    <row r="446" spans="1:39" x14ac:dyDescent="0.2">
      <c r="A446" s="85" t="s">
        <v>212</v>
      </c>
      <c r="B446" s="12" t="s">
        <v>1038</v>
      </c>
      <c r="C446" s="12" t="s">
        <v>599</v>
      </c>
      <c r="D446" s="11" t="s">
        <v>586</v>
      </c>
      <c r="E446" s="11" t="s">
        <v>1621</v>
      </c>
      <c r="F446" s="100" t="s">
        <v>1329</v>
      </c>
      <c r="G446" s="14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77">
        <f t="shared" si="6"/>
        <v>0</v>
      </c>
      <c r="W446" s="94"/>
      <c r="X446" s="94"/>
      <c r="Y446" s="94"/>
      <c r="Z446" s="94"/>
      <c r="AA446" s="94"/>
      <c r="AB446" s="111"/>
      <c r="AC446" s="111"/>
      <c r="AD446" s="111"/>
      <c r="AE446" s="111"/>
      <c r="AF446" s="111"/>
      <c r="AG446" s="111"/>
      <c r="AH446" s="111"/>
      <c r="AI446" s="111"/>
      <c r="AJ446" s="111"/>
      <c r="AK446" s="111"/>
      <c r="AL446" s="111"/>
      <c r="AM446" s="111"/>
    </row>
    <row r="447" spans="1:39" x14ac:dyDescent="0.2">
      <c r="A447" s="85" t="s">
        <v>212</v>
      </c>
      <c r="B447" s="12" t="s">
        <v>1039</v>
      </c>
      <c r="C447" s="12" t="s">
        <v>599</v>
      </c>
      <c r="D447" s="11" t="s">
        <v>586</v>
      </c>
      <c r="E447" s="11" t="s">
        <v>1621</v>
      </c>
      <c r="F447" s="100" t="s">
        <v>1329</v>
      </c>
      <c r="G447" s="14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77">
        <f t="shared" si="6"/>
        <v>0</v>
      </c>
      <c r="W447" s="94"/>
      <c r="X447" s="94"/>
      <c r="Y447" s="94"/>
      <c r="Z447" s="94"/>
      <c r="AA447" s="94"/>
      <c r="AB447" s="111"/>
      <c r="AC447" s="111"/>
      <c r="AD447" s="111"/>
      <c r="AE447" s="111"/>
      <c r="AF447" s="111"/>
      <c r="AG447" s="111"/>
      <c r="AH447" s="111"/>
      <c r="AI447" s="111"/>
      <c r="AJ447" s="111"/>
      <c r="AK447" s="111"/>
      <c r="AL447" s="111"/>
      <c r="AM447" s="111"/>
    </row>
    <row r="448" spans="1:39" x14ac:dyDescent="0.2">
      <c r="A448" s="85" t="s">
        <v>212</v>
      </c>
      <c r="B448" s="12" t="s">
        <v>1040</v>
      </c>
      <c r="C448" s="12" t="s">
        <v>599</v>
      </c>
      <c r="D448" s="11" t="s">
        <v>586</v>
      </c>
      <c r="E448" s="11" t="s">
        <v>1621</v>
      </c>
      <c r="F448" s="100" t="s">
        <v>1329</v>
      </c>
      <c r="G448" s="14">
        <v>0</v>
      </c>
      <c r="H448" s="12">
        <v>0</v>
      </c>
      <c r="I448" s="12">
        <v>0</v>
      </c>
      <c r="J448" s="12">
        <v>0</v>
      </c>
      <c r="K448" s="12">
        <v>0</v>
      </c>
      <c r="L448" s="12">
        <v>0</v>
      </c>
      <c r="M448" s="12">
        <v>0</v>
      </c>
      <c r="N448" s="12">
        <v>0</v>
      </c>
      <c r="O448" s="12">
        <v>0</v>
      </c>
      <c r="P448" s="12">
        <v>0</v>
      </c>
      <c r="Q448" s="12">
        <v>0</v>
      </c>
      <c r="R448" s="12">
        <v>0</v>
      </c>
      <c r="S448" s="77">
        <f t="shared" si="6"/>
        <v>0</v>
      </c>
      <c r="W448" s="94"/>
      <c r="X448" s="94"/>
      <c r="Y448" s="94"/>
      <c r="Z448" s="94"/>
      <c r="AA448" s="94"/>
      <c r="AB448" s="111"/>
      <c r="AC448" s="111"/>
      <c r="AD448" s="111"/>
      <c r="AE448" s="111"/>
      <c r="AF448" s="111"/>
      <c r="AG448" s="111"/>
      <c r="AH448" s="111"/>
      <c r="AI448" s="111"/>
      <c r="AJ448" s="111"/>
      <c r="AK448" s="111"/>
      <c r="AL448" s="111"/>
      <c r="AM448" s="111"/>
    </row>
    <row r="449" spans="1:39" x14ac:dyDescent="0.2">
      <c r="A449" s="85" t="s">
        <v>212</v>
      </c>
      <c r="B449" s="12" t="s">
        <v>1041</v>
      </c>
      <c r="C449" s="12" t="s">
        <v>599</v>
      </c>
      <c r="D449" s="11" t="s">
        <v>586</v>
      </c>
      <c r="E449" s="11" t="s">
        <v>1621</v>
      </c>
      <c r="F449" s="100" t="s">
        <v>1329</v>
      </c>
      <c r="G449" s="14">
        <v>0</v>
      </c>
      <c r="H449" s="12">
        <v>0</v>
      </c>
      <c r="I449" s="12">
        <v>0</v>
      </c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0</v>
      </c>
      <c r="S449" s="77">
        <f t="shared" si="6"/>
        <v>0</v>
      </c>
      <c r="W449" s="94"/>
      <c r="X449" s="94"/>
      <c r="Y449" s="94"/>
      <c r="Z449" s="94"/>
      <c r="AA449" s="94"/>
      <c r="AB449" s="111"/>
      <c r="AC449" s="111"/>
      <c r="AD449" s="111"/>
      <c r="AE449" s="111"/>
      <c r="AF449" s="111"/>
      <c r="AG449" s="111"/>
      <c r="AH449" s="111"/>
      <c r="AI449" s="111"/>
      <c r="AJ449" s="111"/>
      <c r="AK449" s="111"/>
      <c r="AL449" s="111"/>
      <c r="AM449" s="111"/>
    </row>
    <row r="450" spans="1:39" x14ac:dyDescent="0.2">
      <c r="A450" s="85" t="s">
        <v>212</v>
      </c>
      <c r="B450" s="12" t="s">
        <v>1042</v>
      </c>
      <c r="C450" s="12" t="s">
        <v>599</v>
      </c>
      <c r="D450" s="11" t="s">
        <v>586</v>
      </c>
      <c r="E450" s="11" t="s">
        <v>1621</v>
      </c>
      <c r="F450" s="100" t="s">
        <v>1329</v>
      </c>
      <c r="G450" s="14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77">
        <f t="shared" si="6"/>
        <v>0</v>
      </c>
      <c r="W450" s="94"/>
      <c r="X450" s="94"/>
      <c r="Y450" s="94"/>
      <c r="Z450" s="94"/>
      <c r="AA450" s="94"/>
      <c r="AB450" s="111"/>
      <c r="AC450" s="111"/>
      <c r="AD450" s="111"/>
      <c r="AE450" s="111"/>
      <c r="AF450" s="111"/>
      <c r="AG450" s="111"/>
      <c r="AH450" s="111"/>
      <c r="AI450" s="111"/>
      <c r="AJ450" s="111"/>
      <c r="AK450" s="111"/>
      <c r="AL450" s="111"/>
      <c r="AM450" s="111"/>
    </row>
    <row r="451" spans="1:39" x14ac:dyDescent="0.2">
      <c r="A451" s="85" t="s">
        <v>212</v>
      </c>
      <c r="B451" s="12" t="s">
        <v>1043</v>
      </c>
      <c r="C451" s="12" t="s">
        <v>599</v>
      </c>
      <c r="D451" s="11" t="s">
        <v>586</v>
      </c>
      <c r="E451" s="11" t="s">
        <v>1621</v>
      </c>
      <c r="F451" s="100" t="s">
        <v>1329</v>
      </c>
      <c r="G451" s="14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77">
        <f t="shared" si="6"/>
        <v>0</v>
      </c>
      <c r="W451" s="94"/>
      <c r="X451" s="94"/>
      <c r="Y451" s="94"/>
      <c r="Z451" s="94"/>
      <c r="AA451" s="94"/>
      <c r="AB451" s="111"/>
      <c r="AC451" s="111"/>
      <c r="AD451" s="111"/>
      <c r="AE451" s="111"/>
      <c r="AF451" s="111"/>
      <c r="AG451" s="111"/>
      <c r="AH451" s="111"/>
      <c r="AI451" s="111"/>
      <c r="AJ451" s="111"/>
      <c r="AK451" s="111"/>
      <c r="AL451" s="111"/>
      <c r="AM451" s="111"/>
    </row>
    <row r="452" spans="1:39" x14ac:dyDescent="0.2">
      <c r="A452" s="85" t="s">
        <v>212</v>
      </c>
      <c r="B452" s="12" t="s">
        <v>1044</v>
      </c>
      <c r="C452" s="12" t="s">
        <v>599</v>
      </c>
      <c r="D452" s="11" t="s">
        <v>586</v>
      </c>
      <c r="E452" s="11" t="s">
        <v>1621</v>
      </c>
      <c r="F452" s="100" t="s">
        <v>1329</v>
      </c>
      <c r="G452" s="14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77">
        <f t="shared" si="6"/>
        <v>0</v>
      </c>
      <c r="W452" s="94"/>
      <c r="X452" s="94"/>
      <c r="Y452" s="94"/>
      <c r="Z452" s="94"/>
      <c r="AA452" s="94"/>
      <c r="AB452" s="111"/>
      <c r="AC452" s="111"/>
      <c r="AD452" s="111"/>
      <c r="AE452" s="111"/>
      <c r="AF452" s="111"/>
      <c r="AG452" s="111"/>
      <c r="AH452" s="111"/>
      <c r="AI452" s="111"/>
      <c r="AJ452" s="111"/>
      <c r="AK452" s="111"/>
      <c r="AL452" s="111"/>
      <c r="AM452" s="111"/>
    </row>
    <row r="453" spans="1:39" x14ac:dyDescent="0.2">
      <c r="A453" s="85" t="s">
        <v>212</v>
      </c>
      <c r="B453" s="12" t="s">
        <v>1045</v>
      </c>
      <c r="C453" s="12" t="s">
        <v>599</v>
      </c>
      <c r="D453" s="11" t="s">
        <v>586</v>
      </c>
      <c r="E453" s="11" t="s">
        <v>1621</v>
      </c>
      <c r="F453" s="100" t="s">
        <v>1329</v>
      </c>
      <c r="G453" s="14">
        <v>0</v>
      </c>
      <c r="H453" s="12">
        <v>0</v>
      </c>
      <c r="I453" s="12">
        <v>0</v>
      </c>
      <c r="J453" s="12">
        <v>0</v>
      </c>
      <c r="K453" s="12">
        <v>0</v>
      </c>
      <c r="L453" s="12">
        <v>0</v>
      </c>
      <c r="M453" s="12">
        <v>0</v>
      </c>
      <c r="N453" s="12">
        <v>0</v>
      </c>
      <c r="O453" s="12">
        <v>0</v>
      </c>
      <c r="P453" s="12">
        <v>0</v>
      </c>
      <c r="Q453" s="12">
        <v>0</v>
      </c>
      <c r="R453" s="12">
        <v>0</v>
      </c>
      <c r="S453" s="77">
        <f t="shared" si="6"/>
        <v>0</v>
      </c>
      <c r="W453" s="94"/>
      <c r="X453" s="94"/>
      <c r="Y453" s="94"/>
      <c r="Z453" s="94"/>
      <c r="AA453" s="94"/>
      <c r="AB453" s="111"/>
      <c r="AC453" s="111"/>
      <c r="AD453" s="111"/>
      <c r="AE453" s="111"/>
      <c r="AF453" s="111"/>
      <c r="AG453" s="111"/>
      <c r="AH453" s="111"/>
      <c r="AI453" s="111"/>
      <c r="AJ453" s="111"/>
      <c r="AK453" s="111"/>
      <c r="AL453" s="111"/>
      <c r="AM453" s="111"/>
    </row>
    <row r="454" spans="1:39" x14ac:dyDescent="0.2">
      <c r="A454" s="85" t="s">
        <v>212</v>
      </c>
      <c r="B454" s="12" t="s">
        <v>1046</v>
      </c>
      <c r="C454" s="12" t="s">
        <v>599</v>
      </c>
      <c r="D454" s="11" t="s">
        <v>586</v>
      </c>
      <c r="E454" s="11" t="s">
        <v>1621</v>
      </c>
      <c r="F454" s="100" t="s">
        <v>1329</v>
      </c>
      <c r="G454" s="14">
        <v>0</v>
      </c>
      <c r="H454" s="12">
        <v>3153.7890000000002</v>
      </c>
      <c r="I454" s="12">
        <v>9354.42</v>
      </c>
      <c r="J454" s="12">
        <v>2670.6039999999998</v>
      </c>
      <c r="K454" s="12">
        <v>0</v>
      </c>
      <c r="L454" s="12">
        <v>13.141999999999999</v>
      </c>
      <c r="M454" s="12">
        <v>0</v>
      </c>
      <c r="N454" s="12">
        <v>266.52800000000002</v>
      </c>
      <c r="O454" s="12">
        <v>11035.754000000001</v>
      </c>
      <c r="P454" s="12">
        <v>1718.643</v>
      </c>
      <c r="Q454" s="12">
        <v>10464.322</v>
      </c>
      <c r="R454" s="12">
        <v>15384.26</v>
      </c>
      <c r="S454" s="77">
        <f t="shared" ref="S454:S517" si="7">SUM(G454:R454)</f>
        <v>54061.462000000007</v>
      </c>
      <c r="W454" s="94"/>
      <c r="X454" s="94"/>
      <c r="Y454" s="94"/>
      <c r="Z454" s="94"/>
      <c r="AA454" s="94"/>
      <c r="AB454" s="111"/>
      <c r="AC454" s="111"/>
      <c r="AD454" s="111"/>
      <c r="AE454" s="111"/>
      <c r="AF454" s="111"/>
      <c r="AG454" s="111"/>
      <c r="AH454" s="111"/>
      <c r="AI454" s="111"/>
      <c r="AJ454" s="111"/>
      <c r="AK454" s="111"/>
      <c r="AL454" s="111"/>
      <c r="AM454" s="111"/>
    </row>
    <row r="455" spans="1:39" x14ac:dyDescent="0.2">
      <c r="A455" s="85" t="s">
        <v>212</v>
      </c>
      <c r="B455" s="12" t="s">
        <v>1047</v>
      </c>
      <c r="C455" s="12" t="s">
        <v>599</v>
      </c>
      <c r="D455" s="11" t="s">
        <v>586</v>
      </c>
      <c r="E455" s="11" t="s">
        <v>1621</v>
      </c>
      <c r="F455" s="100" t="s">
        <v>1329</v>
      </c>
      <c r="G455" s="14">
        <v>16473.061000000002</v>
      </c>
      <c r="H455" s="12">
        <v>5985.607</v>
      </c>
      <c r="I455" s="12">
        <v>7025.1989999999996</v>
      </c>
      <c r="J455" s="12">
        <v>1647.617</v>
      </c>
      <c r="K455" s="12">
        <v>281.00799999999998</v>
      </c>
      <c r="L455" s="12">
        <v>194.71700000000001</v>
      </c>
      <c r="M455" s="12">
        <v>878.51499999999999</v>
      </c>
      <c r="N455" s="12">
        <v>4085.404</v>
      </c>
      <c r="O455" s="12">
        <v>12932.022000000001</v>
      </c>
      <c r="P455" s="12">
        <v>7122.6869999999999</v>
      </c>
      <c r="Q455" s="12">
        <v>6676.3829999999998</v>
      </c>
      <c r="R455" s="12">
        <v>11961.691000000001</v>
      </c>
      <c r="S455" s="77">
        <f t="shared" si="7"/>
        <v>75263.911000000007</v>
      </c>
      <c r="W455" s="94"/>
      <c r="X455" s="94"/>
      <c r="Y455" s="94"/>
      <c r="Z455" s="94"/>
      <c r="AA455" s="94"/>
      <c r="AB455" s="111"/>
      <c r="AC455" s="111"/>
      <c r="AD455" s="111"/>
      <c r="AE455" s="111"/>
      <c r="AF455" s="111"/>
      <c r="AG455" s="111"/>
      <c r="AH455" s="111"/>
      <c r="AI455" s="111"/>
      <c r="AJ455" s="111"/>
      <c r="AK455" s="111"/>
      <c r="AL455" s="111"/>
      <c r="AM455" s="111"/>
    </row>
    <row r="456" spans="1:39" x14ac:dyDescent="0.2">
      <c r="A456" s="85" t="s">
        <v>212</v>
      </c>
      <c r="B456" s="12" t="s">
        <v>1048</v>
      </c>
      <c r="C456" s="12" t="s">
        <v>599</v>
      </c>
      <c r="D456" s="11" t="s">
        <v>586</v>
      </c>
      <c r="E456" s="11" t="s">
        <v>1621</v>
      </c>
      <c r="F456" s="100" t="s">
        <v>1329</v>
      </c>
      <c r="G456" s="14">
        <v>4182.567</v>
      </c>
      <c r="H456" s="12">
        <v>4149.4970000000003</v>
      </c>
      <c r="I456" s="12">
        <v>6342.4530000000004</v>
      </c>
      <c r="J456" s="12">
        <v>1372.4010000000001</v>
      </c>
      <c r="K456" s="12">
        <v>0</v>
      </c>
      <c r="L456" s="12">
        <v>0</v>
      </c>
      <c r="M456" s="12">
        <v>0</v>
      </c>
      <c r="N456" s="12">
        <v>0</v>
      </c>
      <c r="O456" s="12">
        <v>251.96700000000001</v>
      </c>
      <c r="P456" s="12">
        <v>1758.1559999999999</v>
      </c>
      <c r="Q456" s="12">
        <v>5842.14</v>
      </c>
      <c r="R456" s="12">
        <v>12296.504999999999</v>
      </c>
      <c r="S456" s="77">
        <f t="shared" si="7"/>
        <v>36195.686000000002</v>
      </c>
      <c r="W456" s="94"/>
      <c r="X456" s="94"/>
      <c r="Y456" s="94"/>
      <c r="Z456" s="94"/>
      <c r="AA456" s="94"/>
      <c r="AB456" s="111"/>
      <c r="AC456" s="111"/>
      <c r="AD456" s="111"/>
      <c r="AE456" s="111"/>
      <c r="AF456" s="111"/>
      <c r="AG456" s="111"/>
      <c r="AH456" s="111"/>
      <c r="AI456" s="111"/>
      <c r="AJ456" s="111"/>
      <c r="AK456" s="111"/>
      <c r="AL456" s="111"/>
      <c r="AM456" s="111"/>
    </row>
    <row r="457" spans="1:39" x14ac:dyDescent="0.2">
      <c r="A457" s="85" t="s">
        <v>212</v>
      </c>
      <c r="B457" s="12" t="s">
        <v>1049</v>
      </c>
      <c r="C457" s="12" t="s">
        <v>599</v>
      </c>
      <c r="D457" s="11" t="s">
        <v>586</v>
      </c>
      <c r="E457" s="11" t="s">
        <v>1621</v>
      </c>
      <c r="F457" s="100" t="s">
        <v>1329</v>
      </c>
      <c r="G457" s="14">
        <v>22689.21</v>
      </c>
      <c r="H457" s="12">
        <v>7406.0789999999997</v>
      </c>
      <c r="I457" s="12">
        <v>12139.132</v>
      </c>
      <c r="J457" s="12">
        <v>5560.3459999999995</v>
      </c>
      <c r="K457" s="12">
        <v>547.02599999999995</v>
      </c>
      <c r="L457" s="12">
        <v>1293.867</v>
      </c>
      <c r="M457" s="12">
        <v>651.79499999999996</v>
      </c>
      <c r="N457" s="12">
        <v>5201.4059999999999</v>
      </c>
      <c r="O457" s="12">
        <v>9422.0910000000003</v>
      </c>
      <c r="P457" s="12">
        <v>2070.0529999999999</v>
      </c>
      <c r="Q457" s="12">
        <v>9118.4269999999997</v>
      </c>
      <c r="R457" s="12">
        <v>16887.984</v>
      </c>
      <c r="S457" s="77">
        <f t="shared" si="7"/>
        <v>92987.415999999983</v>
      </c>
      <c r="W457" s="94"/>
      <c r="X457" s="94"/>
      <c r="Y457" s="94"/>
      <c r="Z457" s="94"/>
      <c r="AA457" s="94"/>
      <c r="AB457" s="111"/>
      <c r="AC457" s="111"/>
      <c r="AD457" s="111"/>
      <c r="AE457" s="111"/>
      <c r="AF457" s="111"/>
      <c r="AG457" s="111"/>
      <c r="AH457" s="111"/>
      <c r="AI457" s="111"/>
      <c r="AJ457" s="111"/>
      <c r="AK457" s="111"/>
      <c r="AL457" s="111"/>
      <c r="AM457" s="111"/>
    </row>
    <row r="458" spans="1:39" x14ac:dyDescent="0.2">
      <c r="A458" s="85" t="s">
        <v>212</v>
      </c>
      <c r="B458" s="12" t="s">
        <v>1050</v>
      </c>
      <c r="C458" s="12" t="s">
        <v>599</v>
      </c>
      <c r="D458" s="11" t="s">
        <v>586</v>
      </c>
      <c r="E458" s="11" t="s">
        <v>1621</v>
      </c>
      <c r="F458" s="100" t="s">
        <v>1329</v>
      </c>
      <c r="G458" s="14">
        <v>18178.733</v>
      </c>
      <c r="H458" s="12">
        <v>9192.0750000000007</v>
      </c>
      <c r="I458" s="12">
        <v>8965.8549999999996</v>
      </c>
      <c r="J458" s="12">
        <v>6072.5879999999997</v>
      </c>
      <c r="K458" s="12">
        <v>2668.9450000000002</v>
      </c>
      <c r="L458" s="12">
        <v>1296.163</v>
      </c>
      <c r="M458" s="12">
        <v>10778.179</v>
      </c>
      <c r="N458" s="12">
        <v>9694.31</v>
      </c>
      <c r="O458" s="12">
        <v>13414.124</v>
      </c>
      <c r="P458" s="12">
        <v>10583.444</v>
      </c>
      <c r="Q458" s="12">
        <v>10749.061</v>
      </c>
      <c r="R458" s="12">
        <v>17506.635999999999</v>
      </c>
      <c r="S458" s="77">
        <f t="shared" si="7"/>
        <v>119100.113</v>
      </c>
      <c r="W458" s="94"/>
      <c r="X458" s="94"/>
      <c r="Y458" s="94"/>
      <c r="Z458" s="94"/>
      <c r="AA458" s="94"/>
      <c r="AB458" s="111"/>
      <c r="AC458" s="111"/>
      <c r="AD458" s="111"/>
      <c r="AE458" s="111"/>
      <c r="AF458" s="111"/>
      <c r="AG458" s="111"/>
      <c r="AH458" s="111"/>
      <c r="AI458" s="111"/>
      <c r="AJ458" s="111"/>
      <c r="AK458" s="111"/>
      <c r="AL458" s="111"/>
      <c r="AM458" s="111"/>
    </row>
    <row r="459" spans="1:39" x14ac:dyDescent="0.2">
      <c r="A459" s="85" t="s">
        <v>212</v>
      </c>
      <c r="B459" s="12" t="s">
        <v>1051</v>
      </c>
      <c r="C459" s="12" t="s">
        <v>599</v>
      </c>
      <c r="D459" s="11" t="s">
        <v>586</v>
      </c>
      <c r="E459" s="11" t="s">
        <v>1621</v>
      </c>
      <c r="F459" s="100" t="s">
        <v>1329</v>
      </c>
      <c r="G459" s="14">
        <v>20421.734</v>
      </c>
      <c r="H459" s="12">
        <v>7803.5140000000001</v>
      </c>
      <c r="I459" s="12">
        <v>10083.456</v>
      </c>
      <c r="J459" s="12">
        <v>2452.7919999999999</v>
      </c>
      <c r="K459" s="12">
        <v>2994.1840000000002</v>
      </c>
      <c r="L459" s="12">
        <v>1009.04</v>
      </c>
      <c r="M459" s="12">
        <v>12112.072</v>
      </c>
      <c r="N459" s="12">
        <v>4950.9880000000003</v>
      </c>
      <c r="O459" s="12">
        <v>8699.02</v>
      </c>
      <c r="P459" s="12">
        <v>11645.155000000001</v>
      </c>
      <c r="Q459" s="12">
        <v>8206.1869999999999</v>
      </c>
      <c r="R459" s="12">
        <v>16348.405000000001</v>
      </c>
      <c r="S459" s="77">
        <f t="shared" si="7"/>
        <v>106726.54700000001</v>
      </c>
      <c r="W459" s="94"/>
      <c r="X459" s="94"/>
      <c r="Y459" s="94"/>
      <c r="Z459" s="94"/>
      <c r="AA459" s="94"/>
      <c r="AB459" s="111"/>
      <c r="AC459" s="111"/>
      <c r="AD459" s="111"/>
      <c r="AE459" s="111"/>
      <c r="AF459" s="111"/>
      <c r="AG459" s="111"/>
      <c r="AH459" s="111"/>
      <c r="AI459" s="111"/>
      <c r="AJ459" s="111"/>
      <c r="AK459" s="111"/>
      <c r="AL459" s="111"/>
      <c r="AM459" s="111"/>
    </row>
    <row r="460" spans="1:39" x14ac:dyDescent="0.2">
      <c r="A460" s="85" t="s">
        <v>212</v>
      </c>
      <c r="B460" s="12" t="s">
        <v>1052</v>
      </c>
      <c r="C460" s="12" t="s">
        <v>599</v>
      </c>
      <c r="D460" s="11" t="s">
        <v>586</v>
      </c>
      <c r="E460" s="11" t="s">
        <v>1621</v>
      </c>
      <c r="F460" s="100" t="s">
        <v>1329</v>
      </c>
      <c r="G460" s="14">
        <v>22328.428</v>
      </c>
      <c r="H460" s="12">
        <v>6320.674</v>
      </c>
      <c r="I460" s="12">
        <v>8844.98</v>
      </c>
      <c r="J460" s="12">
        <v>5300.6989999999996</v>
      </c>
      <c r="K460" s="12">
        <v>9.1560000000000006</v>
      </c>
      <c r="L460" s="12">
        <v>79.248000000000005</v>
      </c>
      <c r="M460" s="12">
        <v>6505.7640000000001</v>
      </c>
      <c r="N460" s="12">
        <v>1446.78</v>
      </c>
      <c r="O460" s="12">
        <v>4916.3829999999998</v>
      </c>
      <c r="P460" s="12">
        <v>9124.6309999999994</v>
      </c>
      <c r="Q460" s="12">
        <v>9117.9879999999994</v>
      </c>
      <c r="R460" s="12">
        <v>15415.688</v>
      </c>
      <c r="S460" s="77">
        <f t="shared" si="7"/>
        <v>89410.418999999994</v>
      </c>
      <c r="W460" s="94"/>
      <c r="X460" s="94"/>
      <c r="Y460" s="94"/>
      <c r="Z460" s="94"/>
      <c r="AA460" s="94"/>
      <c r="AB460" s="111"/>
      <c r="AC460" s="111"/>
      <c r="AD460" s="111"/>
      <c r="AE460" s="111"/>
      <c r="AF460" s="111"/>
      <c r="AG460" s="111"/>
      <c r="AH460" s="111"/>
      <c r="AI460" s="111"/>
      <c r="AJ460" s="111"/>
      <c r="AK460" s="111"/>
      <c r="AL460" s="111"/>
      <c r="AM460" s="111"/>
    </row>
    <row r="461" spans="1:39" x14ac:dyDescent="0.2">
      <c r="A461" s="85" t="s">
        <v>212</v>
      </c>
      <c r="B461" s="12" t="s">
        <v>1053</v>
      </c>
      <c r="C461" s="12" t="s">
        <v>599</v>
      </c>
      <c r="D461" s="11" t="s">
        <v>586</v>
      </c>
      <c r="E461" s="11" t="s">
        <v>1621</v>
      </c>
      <c r="F461" s="100" t="s">
        <v>1329</v>
      </c>
      <c r="G461" s="14">
        <v>20953.714</v>
      </c>
      <c r="H461" s="12">
        <v>5857.6279999999997</v>
      </c>
      <c r="I461" s="12">
        <v>9191.9639999999999</v>
      </c>
      <c r="J461" s="12">
        <v>2803.9459999999999</v>
      </c>
      <c r="K461" s="12">
        <v>0</v>
      </c>
      <c r="L461" s="12">
        <v>0</v>
      </c>
      <c r="M461" s="12">
        <v>8848.4050000000007</v>
      </c>
      <c r="N461" s="12">
        <v>4152.5190000000002</v>
      </c>
      <c r="O461" s="12">
        <v>359.952</v>
      </c>
      <c r="P461" s="12">
        <v>5358.585</v>
      </c>
      <c r="Q461" s="12">
        <v>12399.097</v>
      </c>
      <c r="R461" s="12">
        <v>17009.008999999998</v>
      </c>
      <c r="S461" s="77">
        <f t="shared" si="7"/>
        <v>86934.818999999989</v>
      </c>
      <c r="W461" s="94"/>
      <c r="X461" s="94"/>
      <c r="Y461" s="94"/>
      <c r="Z461" s="94"/>
      <c r="AA461" s="94"/>
      <c r="AB461" s="111"/>
      <c r="AC461" s="111"/>
      <c r="AD461" s="111"/>
      <c r="AE461" s="111"/>
      <c r="AF461" s="111"/>
      <c r="AG461" s="111"/>
      <c r="AH461" s="111"/>
      <c r="AI461" s="111"/>
      <c r="AJ461" s="111"/>
      <c r="AK461" s="111"/>
      <c r="AL461" s="111"/>
      <c r="AM461" s="111"/>
    </row>
    <row r="462" spans="1:39" x14ac:dyDescent="0.2">
      <c r="A462" s="85" t="s">
        <v>212</v>
      </c>
      <c r="B462" s="12" t="s">
        <v>505</v>
      </c>
      <c r="C462" s="12" t="s">
        <v>599</v>
      </c>
      <c r="D462" s="11" t="s">
        <v>586</v>
      </c>
      <c r="E462" s="11" t="s">
        <v>1621</v>
      </c>
      <c r="F462" s="100" t="s">
        <v>1329</v>
      </c>
      <c r="G462" s="14">
        <v>16757.407999999999</v>
      </c>
      <c r="H462" s="12">
        <v>5375.357</v>
      </c>
      <c r="I462" s="12">
        <v>4867.1310000000003</v>
      </c>
      <c r="J462" s="12">
        <v>1088.5920000000001</v>
      </c>
      <c r="K462" s="12">
        <v>3348.3870000000002</v>
      </c>
      <c r="L462" s="12">
        <v>3264.0059999999999</v>
      </c>
      <c r="M462" s="12">
        <v>8232.5949999999993</v>
      </c>
      <c r="N462" s="12">
        <v>6211.1040000000003</v>
      </c>
      <c r="O462" s="12">
        <v>1245.67</v>
      </c>
      <c r="P462" s="12">
        <v>8271.4240000000009</v>
      </c>
      <c r="Q462" s="12">
        <v>7505.8159999999998</v>
      </c>
      <c r="R462" s="12">
        <v>12163.939</v>
      </c>
      <c r="S462" s="77">
        <f t="shared" si="7"/>
        <v>78331.429000000004</v>
      </c>
      <c r="W462" s="94"/>
      <c r="X462" s="94"/>
      <c r="Y462" s="94"/>
      <c r="Z462" s="94"/>
      <c r="AA462" s="94"/>
      <c r="AB462" s="111"/>
      <c r="AC462" s="111"/>
      <c r="AD462" s="111"/>
      <c r="AE462" s="111"/>
      <c r="AF462" s="111"/>
      <c r="AG462" s="111"/>
      <c r="AH462" s="111"/>
      <c r="AI462" s="111"/>
      <c r="AJ462" s="111"/>
      <c r="AK462" s="111"/>
      <c r="AL462" s="111"/>
      <c r="AM462" s="111"/>
    </row>
    <row r="463" spans="1:39" x14ac:dyDescent="0.2">
      <c r="A463" s="85" t="s">
        <v>212</v>
      </c>
      <c r="B463" s="12" t="s">
        <v>1054</v>
      </c>
      <c r="C463" s="12" t="s">
        <v>599</v>
      </c>
      <c r="D463" s="11" t="s">
        <v>586</v>
      </c>
      <c r="E463" s="11" t="s">
        <v>1621</v>
      </c>
      <c r="F463" s="100" t="s">
        <v>1329</v>
      </c>
      <c r="G463" s="14">
        <v>17533.264999999999</v>
      </c>
      <c r="H463" s="12">
        <v>6816.4290000000001</v>
      </c>
      <c r="I463" s="12">
        <v>5995.7479999999996</v>
      </c>
      <c r="J463" s="12">
        <v>2582.6219999999998</v>
      </c>
      <c r="K463" s="12">
        <v>3303.4110000000001</v>
      </c>
      <c r="L463" s="12">
        <v>0</v>
      </c>
      <c r="M463" s="12">
        <v>0</v>
      </c>
      <c r="N463" s="12">
        <v>2697.6509999999998</v>
      </c>
      <c r="O463" s="12">
        <v>7187.9279999999999</v>
      </c>
      <c r="P463" s="12">
        <v>1510.018</v>
      </c>
      <c r="Q463" s="12">
        <v>2906.5889999999999</v>
      </c>
      <c r="R463" s="12">
        <v>6212.527</v>
      </c>
      <c r="S463" s="77">
        <f t="shared" si="7"/>
        <v>56746.188000000002</v>
      </c>
      <c r="W463" s="94"/>
      <c r="X463" s="94"/>
      <c r="Y463" s="94"/>
      <c r="Z463" s="94"/>
      <c r="AA463" s="94"/>
      <c r="AB463" s="111"/>
      <c r="AC463" s="111"/>
      <c r="AD463" s="111"/>
      <c r="AE463" s="111"/>
      <c r="AF463" s="111"/>
      <c r="AG463" s="111"/>
      <c r="AH463" s="111"/>
      <c r="AI463" s="111"/>
      <c r="AJ463" s="111"/>
      <c r="AK463" s="111"/>
      <c r="AL463" s="111"/>
      <c r="AM463" s="111"/>
    </row>
    <row r="464" spans="1:39" x14ac:dyDescent="0.2">
      <c r="A464" s="85" t="s">
        <v>212</v>
      </c>
      <c r="B464" s="12" t="s">
        <v>1055</v>
      </c>
      <c r="C464" s="12" t="s">
        <v>599</v>
      </c>
      <c r="D464" s="11" t="s">
        <v>586</v>
      </c>
      <c r="E464" s="11" t="s">
        <v>1621</v>
      </c>
      <c r="F464" s="100" t="s">
        <v>1329</v>
      </c>
      <c r="G464" s="14">
        <v>33777.402000000002</v>
      </c>
      <c r="H464" s="12">
        <v>19169.821</v>
      </c>
      <c r="I464" s="12">
        <v>22210.536</v>
      </c>
      <c r="J464" s="12">
        <v>7406.433</v>
      </c>
      <c r="K464" s="12">
        <v>12464.701999999999</v>
      </c>
      <c r="L464" s="12">
        <v>3813.7869999999998</v>
      </c>
      <c r="M464" s="12">
        <v>18613.445</v>
      </c>
      <c r="N464" s="12">
        <v>19833.468000000001</v>
      </c>
      <c r="O464" s="12">
        <v>16007.74</v>
      </c>
      <c r="P464" s="12">
        <v>9123.4410000000007</v>
      </c>
      <c r="Q464" s="12">
        <v>11364.65</v>
      </c>
      <c r="R464" s="12">
        <v>21464.116999999998</v>
      </c>
      <c r="S464" s="77">
        <f t="shared" si="7"/>
        <v>195249.54199999996</v>
      </c>
      <c r="W464" s="94"/>
      <c r="X464" s="94"/>
      <c r="Y464" s="94"/>
      <c r="Z464" s="94"/>
      <c r="AA464" s="94"/>
      <c r="AB464" s="111"/>
      <c r="AC464" s="111"/>
      <c r="AD464" s="111"/>
      <c r="AE464" s="111"/>
      <c r="AF464" s="111"/>
      <c r="AG464" s="111"/>
      <c r="AH464" s="111"/>
      <c r="AI464" s="111"/>
      <c r="AJ464" s="111"/>
      <c r="AK464" s="111"/>
      <c r="AL464" s="111"/>
      <c r="AM464" s="111"/>
    </row>
    <row r="465" spans="1:39" x14ac:dyDescent="0.2">
      <c r="A465" s="85" t="s">
        <v>212</v>
      </c>
      <c r="B465" s="12" t="s">
        <v>1056</v>
      </c>
      <c r="C465" s="12" t="s">
        <v>599</v>
      </c>
      <c r="D465" s="11" t="s">
        <v>586</v>
      </c>
      <c r="E465" s="11" t="s">
        <v>1621</v>
      </c>
      <c r="F465" s="100" t="s">
        <v>1329</v>
      </c>
      <c r="G465" s="14">
        <v>22694.718000000001</v>
      </c>
      <c r="H465" s="12">
        <v>14125.128000000001</v>
      </c>
      <c r="I465" s="12">
        <v>15414.868</v>
      </c>
      <c r="J465" s="12">
        <v>6212.5330000000004</v>
      </c>
      <c r="K465" s="12">
        <v>7933.125</v>
      </c>
      <c r="L465" s="12">
        <v>2865.5189999999998</v>
      </c>
      <c r="M465" s="12">
        <v>1953.4780000000001</v>
      </c>
      <c r="N465" s="12">
        <v>4505.3580000000002</v>
      </c>
      <c r="O465" s="12">
        <v>9543.5820000000003</v>
      </c>
      <c r="P465" s="12">
        <v>6692.42</v>
      </c>
      <c r="Q465" s="12">
        <v>7781.1220000000003</v>
      </c>
      <c r="R465" s="12">
        <v>15526.121999999999</v>
      </c>
      <c r="S465" s="77">
        <f t="shared" si="7"/>
        <v>115247.97300000001</v>
      </c>
      <c r="W465" s="94"/>
      <c r="X465" s="94"/>
      <c r="Y465" s="94"/>
      <c r="Z465" s="94"/>
      <c r="AA465" s="94"/>
      <c r="AB465" s="111"/>
      <c r="AC465" s="111"/>
      <c r="AD465" s="111"/>
      <c r="AE465" s="111"/>
      <c r="AF465" s="111"/>
      <c r="AG465" s="111"/>
      <c r="AH465" s="111"/>
      <c r="AI465" s="111"/>
      <c r="AJ465" s="111"/>
      <c r="AK465" s="111"/>
      <c r="AL465" s="111"/>
      <c r="AM465" s="111"/>
    </row>
    <row r="466" spans="1:39" x14ac:dyDescent="0.2">
      <c r="A466" s="85" t="s">
        <v>212</v>
      </c>
      <c r="B466" s="12" t="s">
        <v>1057</v>
      </c>
      <c r="C466" s="12" t="s">
        <v>599</v>
      </c>
      <c r="D466" s="11" t="s">
        <v>586</v>
      </c>
      <c r="E466" s="11" t="s">
        <v>1621</v>
      </c>
      <c r="F466" s="100" t="s">
        <v>1329</v>
      </c>
      <c r="G466" s="14">
        <v>34912.868999999999</v>
      </c>
      <c r="H466" s="12">
        <v>27857.585999999999</v>
      </c>
      <c r="I466" s="12">
        <v>25362.530999999999</v>
      </c>
      <c r="J466" s="12">
        <v>15217.907999999999</v>
      </c>
      <c r="K466" s="12">
        <v>15302.843999999999</v>
      </c>
      <c r="L466" s="12">
        <v>14647.442999999999</v>
      </c>
      <c r="M466" s="12">
        <v>20800.421999999999</v>
      </c>
      <c r="N466" s="12">
        <v>21549.442999999999</v>
      </c>
      <c r="O466" s="12">
        <v>19330.57</v>
      </c>
      <c r="P466" s="12">
        <v>11490.266</v>
      </c>
      <c r="Q466" s="12">
        <v>13988.839</v>
      </c>
      <c r="R466" s="12">
        <v>21354.733</v>
      </c>
      <c r="S466" s="77">
        <f t="shared" si="7"/>
        <v>241815.454</v>
      </c>
      <c r="W466" s="94"/>
      <c r="X466" s="94"/>
      <c r="Y466" s="94"/>
      <c r="Z466" s="94"/>
      <c r="AA466" s="94"/>
      <c r="AB466" s="111"/>
      <c r="AC466" s="111"/>
      <c r="AD466" s="111"/>
      <c r="AE466" s="111"/>
      <c r="AF466" s="111"/>
      <c r="AG466" s="111"/>
      <c r="AH466" s="111"/>
      <c r="AI466" s="111"/>
      <c r="AJ466" s="111"/>
      <c r="AK466" s="111"/>
      <c r="AL466" s="111"/>
      <c r="AM466" s="111"/>
    </row>
    <row r="467" spans="1:39" x14ac:dyDescent="0.2">
      <c r="A467" s="85" t="s">
        <v>212</v>
      </c>
      <c r="B467" s="12" t="s">
        <v>1058</v>
      </c>
      <c r="C467" s="12" t="s">
        <v>599</v>
      </c>
      <c r="D467" s="11" t="s">
        <v>586</v>
      </c>
      <c r="E467" s="11" t="s">
        <v>1621</v>
      </c>
      <c r="F467" s="100" t="s">
        <v>1329</v>
      </c>
      <c r="G467" s="14">
        <v>19114.564999999999</v>
      </c>
      <c r="H467" s="12">
        <v>7493.3329999999996</v>
      </c>
      <c r="I467" s="12">
        <v>6820.8280000000004</v>
      </c>
      <c r="J467" s="12">
        <v>2506.0149999999999</v>
      </c>
      <c r="K467" s="12">
        <v>3417.018</v>
      </c>
      <c r="L467" s="12">
        <v>0.42199999999999999</v>
      </c>
      <c r="M467" s="12">
        <v>0</v>
      </c>
      <c r="N467" s="12">
        <v>3191.39</v>
      </c>
      <c r="O467" s="12">
        <v>8185.893</v>
      </c>
      <c r="P467" s="12">
        <v>1538.809</v>
      </c>
      <c r="Q467" s="12">
        <v>3360.7890000000002</v>
      </c>
      <c r="R467" s="12">
        <v>7383.9650000000001</v>
      </c>
      <c r="S467" s="77">
        <f t="shared" si="7"/>
        <v>63013.026999999987</v>
      </c>
      <c r="W467" s="94"/>
      <c r="X467" s="94"/>
      <c r="Y467" s="94"/>
      <c r="Z467" s="94"/>
      <c r="AA467" s="94"/>
      <c r="AB467" s="111"/>
      <c r="AC467" s="111"/>
      <c r="AD467" s="111"/>
      <c r="AE467" s="111"/>
      <c r="AF467" s="111"/>
      <c r="AG467" s="111"/>
      <c r="AH467" s="111"/>
      <c r="AI467" s="111"/>
      <c r="AJ467" s="111"/>
      <c r="AK467" s="111"/>
      <c r="AL467" s="111"/>
      <c r="AM467" s="111"/>
    </row>
    <row r="468" spans="1:39" x14ac:dyDescent="0.2">
      <c r="A468" s="85" t="s">
        <v>212</v>
      </c>
      <c r="B468" s="12" t="s">
        <v>1059</v>
      </c>
      <c r="C468" s="12" t="s">
        <v>599</v>
      </c>
      <c r="D468" s="11" t="s">
        <v>586</v>
      </c>
      <c r="E468" s="11" t="s">
        <v>1621</v>
      </c>
      <c r="F468" s="100" t="s">
        <v>1329</v>
      </c>
      <c r="G468" s="14">
        <v>27263.86</v>
      </c>
      <c r="H468" s="12">
        <v>21680.002</v>
      </c>
      <c r="I468" s="12">
        <v>19654.7</v>
      </c>
      <c r="J468" s="12">
        <v>11328.715</v>
      </c>
      <c r="K468" s="12">
        <v>11955.537</v>
      </c>
      <c r="L468" s="12">
        <v>10855.248</v>
      </c>
      <c r="M468" s="12">
        <v>16171.527</v>
      </c>
      <c r="N468" s="12">
        <v>16752.702000000001</v>
      </c>
      <c r="O468" s="12">
        <v>14987.638000000001</v>
      </c>
      <c r="P468" s="12">
        <v>8772.1610000000001</v>
      </c>
      <c r="Q468" s="12">
        <v>10620.44</v>
      </c>
      <c r="R468" s="12">
        <v>18536.955999999998</v>
      </c>
      <c r="S468" s="77">
        <f t="shared" si="7"/>
        <v>188579.486</v>
      </c>
      <c r="W468" s="94"/>
      <c r="X468" s="94"/>
      <c r="Y468" s="94"/>
      <c r="Z468" s="94"/>
      <c r="AA468" s="94"/>
      <c r="AB468" s="111"/>
      <c r="AC468" s="111"/>
      <c r="AD468" s="111"/>
      <c r="AE468" s="111"/>
      <c r="AF468" s="111"/>
      <c r="AG468" s="111"/>
      <c r="AH468" s="111"/>
      <c r="AI468" s="111"/>
      <c r="AJ468" s="111"/>
      <c r="AK468" s="111"/>
      <c r="AL468" s="111"/>
      <c r="AM468" s="111"/>
    </row>
    <row r="469" spans="1:39" x14ac:dyDescent="0.2">
      <c r="A469" s="85" t="s">
        <v>212</v>
      </c>
      <c r="B469" s="12" t="s">
        <v>1060</v>
      </c>
      <c r="C469" s="12" t="s">
        <v>599</v>
      </c>
      <c r="D469" s="11" t="s">
        <v>586</v>
      </c>
      <c r="E469" s="11" t="s">
        <v>1621</v>
      </c>
      <c r="F469" s="100" t="s">
        <v>1329</v>
      </c>
      <c r="G469" s="14">
        <v>25441.032999999999</v>
      </c>
      <c r="H469" s="12">
        <v>12548.35</v>
      </c>
      <c r="I469" s="12">
        <v>16405.490000000002</v>
      </c>
      <c r="J469" s="12">
        <v>0</v>
      </c>
      <c r="K469" s="12">
        <v>6835.0789999999997</v>
      </c>
      <c r="L469" s="12">
        <v>487.18799999999999</v>
      </c>
      <c r="M469" s="12">
        <v>13503.12</v>
      </c>
      <c r="N469" s="12">
        <v>13464.334000000001</v>
      </c>
      <c r="O469" s="12">
        <v>11442.628000000001</v>
      </c>
      <c r="P469" s="12">
        <v>4992.6530000000002</v>
      </c>
      <c r="Q469" s="12">
        <v>7414.6469999999999</v>
      </c>
      <c r="R469" s="12">
        <v>14087.785</v>
      </c>
      <c r="S469" s="77">
        <f t="shared" si="7"/>
        <v>126622.30700000002</v>
      </c>
      <c r="W469" s="94"/>
      <c r="X469" s="94"/>
      <c r="Y469" s="94"/>
      <c r="Z469" s="94"/>
      <c r="AA469" s="94"/>
      <c r="AB469" s="111"/>
      <c r="AC469" s="111"/>
      <c r="AD469" s="111"/>
      <c r="AE469" s="111"/>
      <c r="AF469" s="111"/>
      <c r="AG469" s="111"/>
      <c r="AH469" s="111"/>
      <c r="AI469" s="111"/>
      <c r="AJ469" s="111"/>
      <c r="AK469" s="111"/>
      <c r="AL469" s="111"/>
      <c r="AM469" s="111"/>
    </row>
    <row r="470" spans="1:39" x14ac:dyDescent="0.2">
      <c r="A470" s="85" t="s">
        <v>212</v>
      </c>
      <c r="B470" s="12" t="s">
        <v>1061</v>
      </c>
      <c r="C470" s="12" t="s">
        <v>599</v>
      </c>
      <c r="D470" s="11" t="s">
        <v>586</v>
      </c>
      <c r="E470" s="11" t="s">
        <v>1621</v>
      </c>
      <c r="F470" s="100" t="s">
        <v>1329</v>
      </c>
      <c r="G470" s="14">
        <v>20055.487000000001</v>
      </c>
      <c r="H470" s="12">
        <v>7856.3770000000004</v>
      </c>
      <c r="I470" s="12">
        <v>7798.0370000000003</v>
      </c>
      <c r="J470" s="12">
        <v>2696.748</v>
      </c>
      <c r="K470" s="12">
        <v>3438.346</v>
      </c>
      <c r="L470" s="12">
        <v>1.7070000000000001</v>
      </c>
      <c r="M470" s="12">
        <v>437.06900000000002</v>
      </c>
      <c r="N470" s="12">
        <v>3525.7139999999999</v>
      </c>
      <c r="O470" s="12">
        <v>10302.073</v>
      </c>
      <c r="P470" s="12">
        <v>1884.806</v>
      </c>
      <c r="Q470" s="12">
        <v>3426.0859999999998</v>
      </c>
      <c r="R470" s="12">
        <v>7538.97</v>
      </c>
      <c r="S470" s="77">
        <f t="shared" si="7"/>
        <v>68961.42</v>
      </c>
      <c r="W470" s="94"/>
      <c r="X470" s="94"/>
      <c r="Y470" s="94"/>
      <c r="Z470" s="94"/>
      <c r="AA470" s="94"/>
      <c r="AB470" s="111"/>
      <c r="AC470" s="111"/>
      <c r="AD470" s="111"/>
      <c r="AE470" s="111"/>
      <c r="AF470" s="111"/>
      <c r="AG470" s="111"/>
      <c r="AH470" s="111"/>
      <c r="AI470" s="111"/>
      <c r="AJ470" s="111"/>
      <c r="AK470" s="111"/>
      <c r="AL470" s="111"/>
      <c r="AM470" s="111"/>
    </row>
    <row r="471" spans="1:39" x14ac:dyDescent="0.2">
      <c r="A471" s="85" t="s">
        <v>212</v>
      </c>
      <c r="B471" s="12" t="s">
        <v>1062</v>
      </c>
      <c r="C471" s="12" t="s">
        <v>599</v>
      </c>
      <c r="D471" s="11" t="s">
        <v>586</v>
      </c>
      <c r="E471" s="11" t="s">
        <v>1621</v>
      </c>
      <c r="F471" s="100" t="s">
        <v>1329</v>
      </c>
      <c r="G471" s="14">
        <v>23869.478999999999</v>
      </c>
      <c r="H471" s="12">
        <v>9241.9</v>
      </c>
      <c r="I471" s="12">
        <v>9544.3909999999996</v>
      </c>
      <c r="J471" s="12">
        <v>3567.6010000000001</v>
      </c>
      <c r="K471" s="12">
        <v>5225.366</v>
      </c>
      <c r="L471" s="12">
        <v>21.997</v>
      </c>
      <c r="M471" s="12">
        <v>4608.174</v>
      </c>
      <c r="N471" s="12">
        <v>6365.9459999999999</v>
      </c>
      <c r="O471" s="12">
        <v>11576.407999999999</v>
      </c>
      <c r="P471" s="12">
        <v>2960.0169999999998</v>
      </c>
      <c r="Q471" s="12">
        <v>4584.473</v>
      </c>
      <c r="R471" s="12">
        <v>10896.437</v>
      </c>
      <c r="S471" s="77">
        <f t="shared" si="7"/>
        <v>92462.189000000013</v>
      </c>
      <c r="W471" s="94"/>
      <c r="X471" s="94"/>
      <c r="Y471" s="94"/>
      <c r="Z471" s="94"/>
      <c r="AA471" s="94"/>
      <c r="AB471" s="111"/>
      <c r="AC471" s="111"/>
      <c r="AD471" s="111"/>
      <c r="AE471" s="111"/>
      <c r="AF471" s="111"/>
      <c r="AG471" s="111"/>
      <c r="AH471" s="111"/>
      <c r="AI471" s="111"/>
      <c r="AJ471" s="111"/>
      <c r="AK471" s="111"/>
      <c r="AL471" s="111"/>
      <c r="AM471" s="111"/>
    </row>
    <row r="472" spans="1:39" x14ac:dyDescent="0.2">
      <c r="A472" s="85" t="s">
        <v>212</v>
      </c>
      <c r="B472" s="12" t="s">
        <v>1063</v>
      </c>
      <c r="C472" s="12" t="s">
        <v>599</v>
      </c>
      <c r="D472" s="11" t="s">
        <v>586</v>
      </c>
      <c r="E472" s="11" t="s">
        <v>1621</v>
      </c>
      <c r="F472" s="100" t="s">
        <v>1329</v>
      </c>
      <c r="G472" s="14">
        <v>21896.128000000001</v>
      </c>
      <c r="H472" s="12">
        <v>8604.9249999999993</v>
      </c>
      <c r="I472" s="12">
        <v>11065.540999999999</v>
      </c>
      <c r="J472" s="12">
        <v>3404.5790000000002</v>
      </c>
      <c r="K472" s="12">
        <v>4642.6059999999998</v>
      </c>
      <c r="L472" s="12">
        <v>34.65</v>
      </c>
      <c r="M472" s="12">
        <v>4612.4350000000004</v>
      </c>
      <c r="N472" s="12">
        <v>6556.8239999999996</v>
      </c>
      <c r="O472" s="12">
        <v>9744.4459999999999</v>
      </c>
      <c r="P472" s="12">
        <v>2721.7069999999999</v>
      </c>
      <c r="Q472" s="12">
        <v>4221.9870000000001</v>
      </c>
      <c r="R472" s="12">
        <v>9055.1350000000002</v>
      </c>
      <c r="S472" s="77">
        <f t="shared" si="7"/>
        <v>86560.962999999974</v>
      </c>
      <c r="W472" s="94"/>
      <c r="X472" s="94"/>
      <c r="Y472" s="94"/>
      <c r="Z472" s="94"/>
      <c r="AA472" s="94"/>
      <c r="AB472" s="111"/>
      <c r="AC472" s="111"/>
      <c r="AD472" s="111"/>
      <c r="AE472" s="111"/>
      <c r="AF472" s="111"/>
      <c r="AG472" s="111"/>
      <c r="AH472" s="111"/>
      <c r="AI472" s="111"/>
      <c r="AJ472" s="111"/>
      <c r="AK472" s="111"/>
      <c r="AL472" s="111"/>
      <c r="AM472" s="111"/>
    </row>
    <row r="473" spans="1:39" x14ac:dyDescent="0.2">
      <c r="A473" s="85" t="s">
        <v>212</v>
      </c>
      <c r="B473" s="12" t="s">
        <v>1064</v>
      </c>
      <c r="C473" s="12" t="s">
        <v>599</v>
      </c>
      <c r="D473" s="11" t="s">
        <v>586</v>
      </c>
      <c r="E473" s="11" t="s">
        <v>1621</v>
      </c>
      <c r="F473" s="100" t="s">
        <v>1329</v>
      </c>
      <c r="G473" s="14">
        <v>35503.209000000003</v>
      </c>
      <c r="H473" s="12">
        <v>15831.677</v>
      </c>
      <c r="I473" s="12">
        <v>22668.366000000002</v>
      </c>
      <c r="J473" s="12">
        <v>6814.0410000000002</v>
      </c>
      <c r="K473" s="12">
        <v>8689.4179999999997</v>
      </c>
      <c r="L473" s="12">
        <v>219.375</v>
      </c>
      <c r="M473" s="12">
        <v>13284.054</v>
      </c>
      <c r="N473" s="12">
        <v>16375.391</v>
      </c>
      <c r="O473" s="12">
        <v>15857.505999999999</v>
      </c>
      <c r="P473" s="12">
        <v>7130.3549999999996</v>
      </c>
      <c r="Q473" s="12">
        <v>9908.6229999999996</v>
      </c>
      <c r="R473" s="12">
        <v>21069.691999999999</v>
      </c>
      <c r="S473" s="77">
        <f t="shared" si="7"/>
        <v>173351.70700000002</v>
      </c>
      <c r="W473" s="94"/>
      <c r="X473" s="94"/>
      <c r="Y473" s="94"/>
      <c r="Z473" s="94"/>
      <c r="AA473" s="94"/>
      <c r="AB473" s="111"/>
      <c r="AC473" s="111"/>
      <c r="AD473" s="111"/>
      <c r="AE473" s="111"/>
      <c r="AF473" s="111"/>
      <c r="AG473" s="111"/>
      <c r="AH473" s="111"/>
      <c r="AI473" s="111"/>
      <c r="AJ473" s="111"/>
      <c r="AK473" s="111"/>
      <c r="AL473" s="111"/>
      <c r="AM473" s="111"/>
    </row>
    <row r="474" spans="1:39" x14ac:dyDescent="0.2">
      <c r="A474" s="85" t="s">
        <v>212</v>
      </c>
      <c r="B474" s="12" t="s">
        <v>1065</v>
      </c>
      <c r="C474" s="12" t="s">
        <v>599</v>
      </c>
      <c r="D474" s="11" t="s">
        <v>586</v>
      </c>
      <c r="E474" s="11" t="s">
        <v>1621</v>
      </c>
      <c r="F474" s="100" t="s">
        <v>1329</v>
      </c>
      <c r="G474" s="14">
        <v>34989.08</v>
      </c>
      <c r="H474" s="12">
        <v>18998.367999999999</v>
      </c>
      <c r="I474" s="12">
        <v>27088.128000000001</v>
      </c>
      <c r="J474" s="12">
        <v>9611.4459999999999</v>
      </c>
      <c r="K474" s="12">
        <v>9805.6990000000005</v>
      </c>
      <c r="L474" s="12">
        <v>138.583</v>
      </c>
      <c r="M474" s="12">
        <v>5870.21</v>
      </c>
      <c r="N474" s="12">
        <v>7901.6639999999998</v>
      </c>
      <c r="O474" s="12">
        <v>19796.491999999998</v>
      </c>
      <c r="P474" s="12">
        <v>7113.4489999999996</v>
      </c>
      <c r="Q474" s="12">
        <v>12512.38</v>
      </c>
      <c r="R474" s="12">
        <v>27813.937999999998</v>
      </c>
      <c r="S474" s="77">
        <f t="shared" si="7"/>
        <v>181639.43699999998</v>
      </c>
      <c r="W474" s="94"/>
      <c r="X474" s="94"/>
      <c r="Y474" s="94"/>
      <c r="Z474" s="94"/>
      <c r="AA474" s="94"/>
      <c r="AB474" s="111"/>
      <c r="AC474" s="111"/>
      <c r="AD474" s="111"/>
      <c r="AE474" s="111"/>
      <c r="AF474" s="111"/>
      <c r="AG474" s="111"/>
      <c r="AH474" s="111"/>
      <c r="AI474" s="111"/>
      <c r="AJ474" s="111"/>
      <c r="AK474" s="111"/>
      <c r="AL474" s="111"/>
      <c r="AM474" s="111"/>
    </row>
    <row r="475" spans="1:39" x14ac:dyDescent="0.2">
      <c r="A475" s="85" t="s">
        <v>212</v>
      </c>
      <c r="B475" s="12" t="s">
        <v>1066</v>
      </c>
      <c r="C475" s="12" t="s">
        <v>599</v>
      </c>
      <c r="D475" s="11" t="s">
        <v>586</v>
      </c>
      <c r="E475" s="11" t="s">
        <v>1621</v>
      </c>
      <c r="F475" s="100" t="s">
        <v>1329</v>
      </c>
      <c r="G475" s="14">
        <v>5028.6379999999999</v>
      </c>
      <c r="H475" s="12">
        <v>84.792000000000002</v>
      </c>
      <c r="I475" s="12">
        <v>1234.413</v>
      </c>
      <c r="J475" s="12">
        <v>1835.9680000000001</v>
      </c>
      <c r="K475" s="12">
        <v>0</v>
      </c>
      <c r="L475" s="12">
        <v>0</v>
      </c>
      <c r="M475" s="12">
        <v>0</v>
      </c>
      <c r="N475" s="12">
        <v>0</v>
      </c>
      <c r="O475" s="12">
        <v>2068.8809999999999</v>
      </c>
      <c r="P475" s="12">
        <v>3907.83</v>
      </c>
      <c r="Q475" s="12">
        <v>6249.3879999999999</v>
      </c>
      <c r="R475" s="12">
        <v>11883.627</v>
      </c>
      <c r="S475" s="77">
        <f t="shared" si="7"/>
        <v>32293.537</v>
      </c>
      <c r="W475" s="94"/>
      <c r="X475" s="94"/>
      <c r="Y475" s="94"/>
      <c r="Z475" s="94"/>
      <c r="AA475" s="94"/>
      <c r="AB475" s="111"/>
      <c r="AC475" s="111"/>
      <c r="AD475" s="111"/>
      <c r="AE475" s="111"/>
      <c r="AF475" s="111"/>
      <c r="AG475" s="111"/>
      <c r="AH475" s="111"/>
      <c r="AI475" s="111"/>
      <c r="AJ475" s="111"/>
      <c r="AK475" s="111"/>
      <c r="AL475" s="111"/>
      <c r="AM475" s="111"/>
    </row>
    <row r="476" spans="1:39" x14ac:dyDescent="0.2">
      <c r="A476" s="85" t="s">
        <v>212</v>
      </c>
      <c r="B476" s="12" t="s">
        <v>1067</v>
      </c>
      <c r="C476" s="12" t="s">
        <v>599</v>
      </c>
      <c r="D476" s="11" t="s">
        <v>586</v>
      </c>
      <c r="E476" s="11" t="s">
        <v>1621</v>
      </c>
      <c r="F476" s="100" t="s">
        <v>1329</v>
      </c>
      <c r="G476" s="14">
        <v>4.7350000000000003</v>
      </c>
      <c r="H476" s="12">
        <v>2429.4369999999999</v>
      </c>
      <c r="I476" s="12">
        <v>1582.924</v>
      </c>
      <c r="J476" s="12">
        <v>1648.8309999999999</v>
      </c>
      <c r="K476" s="12">
        <v>0</v>
      </c>
      <c r="L476" s="12">
        <v>0</v>
      </c>
      <c r="M476" s="12">
        <v>0</v>
      </c>
      <c r="N476" s="12">
        <v>0</v>
      </c>
      <c r="O476" s="12">
        <v>1810.51</v>
      </c>
      <c r="P476" s="12">
        <v>3375.7159999999999</v>
      </c>
      <c r="Q476" s="12">
        <v>11640.635</v>
      </c>
      <c r="R476" s="12">
        <v>12382.553</v>
      </c>
      <c r="S476" s="77">
        <f t="shared" si="7"/>
        <v>34875.341</v>
      </c>
      <c r="W476" s="94"/>
      <c r="X476" s="94"/>
      <c r="Y476" s="94"/>
      <c r="Z476" s="94"/>
      <c r="AA476" s="94"/>
      <c r="AB476" s="111"/>
      <c r="AC476" s="111"/>
      <c r="AD476" s="111"/>
      <c r="AE476" s="111"/>
      <c r="AF476" s="111"/>
      <c r="AG476" s="111"/>
      <c r="AH476" s="111"/>
      <c r="AI476" s="111"/>
      <c r="AJ476" s="111"/>
      <c r="AK476" s="111"/>
      <c r="AL476" s="111"/>
      <c r="AM476" s="111"/>
    </row>
    <row r="477" spans="1:39" x14ac:dyDescent="0.2">
      <c r="A477" s="85" t="s">
        <v>212</v>
      </c>
      <c r="B477" s="12" t="s">
        <v>1068</v>
      </c>
      <c r="C477" s="12" t="s">
        <v>599</v>
      </c>
      <c r="D477" s="11" t="s">
        <v>586</v>
      </c>
      <c r="E477" s="11" t="s">
        <v>1621</v>
      </c>
      <c r="F477" s="100" t="s">
        <v>1329</v>
      </c>
      <c r="G477" s="14">
        <v>2.4129999999999998</v>
      </c>
      <c r="H477" s="12">
        <v>2526.5129999999999</v>
      </c>
      <c r="I477" s="12">
        <v>1430.2550000000001</v>
      </c>
      <c r="J477" s="12">
        <v>1606.4760000000001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2487.875</v>
      </c>
      <c r="R477" s="12">
        <v>8638.4470000000001</v>
      </c>
      <c r="S477" s="77">
        <f t="shared" si="7"/>
        <v>16691.978999999999</v>
      </c>
      <c r="W477" s="94"/>
      <c r="X477" s="94"/>
      <c r="Y477" s="94"/>
      <c r="Z477" s="94"/>
      <c r="AA477" s="94"/>
      <c r="AB477" s="111"/>
      <c r="AC477" s="111"/>
      <c r="AD477" s="111"/>
      <c r="AE477" s="111"/>
      <c r="AF477" s="111"/>
      <c r="AG477" s="111"/>
      <c r="AH477" s="111"/>
      <c r="AI477" s="111"/>
      <c r="AJ477" s="111"/>
      <c r="AK477" s="111"/>
      <c r="AL477" s="111"/>
      <c r="AM477" s="111"/>
    </row>
    <row r="478" spans="1:39" x14ac:dyDescent="0.2">
      <c r="A478" s="85" t="s">
        <v>212</v>
      </c>
      <c r="B478" s="12" t="s">
        <v>1069</v>
      </c>
      <c r="C478" s="12" t="s">
        <v>599</v>
      </c>
      <c r="D478" s="11" t="s">
        <v>586</v>
      </c>
      <c r="E478" s="11" t="s">
        <v>1621</v>
      </c>
      <c r="F478" s="100" t="s">
        <v>1329</v>
      </c>
      <c r="G478" s="14">
        <v>2.617</v>
      </c>
      <c r="H478" s="12">
        <v>2553.9659999999999</v>
      </c>
      <c r="I478" s="12">
        <v>1088.146</v>
      </c>
      <c r="J478" s="12">
        <v>1581.595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479.959</v>
      </c>
      <c r="Q478" s="12">
        <v>7602.7359999999999</v>
      </c>
      <c r="R478" s="12">
        <v>9864.1869999999999</v>
      </c>
      <c r="S478" s="77">
        <f t="shared" si="7"/>
        <v>23173.205999999998</v>
      </c>
      <c r="W478" s="94"/>
      <c r="X478" s="94"/>
      <c r="Y478" s="94"/>
      <c r="Z478" s="94"/>
      <c r="AA478" s="94"/>
      <c r="AB478" s="111"/>
      <c r="AC478" s="111"/>
      <c r="AD478" s="111"/>
      <c r="AE478" s="111"/>
      <c r="AF478" s="111"/>
      <c r="AG478" s="111"/>
      <c r="AH478" s="111"/>
      <c r="AI478" s="111"/>
      <c r="AJ478" s="111"/>
      <c r="AK478" s="111"/>
      <c r="AL478" s="111"/>
      <c r="AM478" s="111"/>
    </row>
    <row r="479" spans="1:39" x14ac:dyDescent="0.2">
      <c r="A479" s="85" t="s">
        <v>212</v>
      </c>
      <c r="B479" s="12" t="s">
        <v>1070</v>
      </c>
      <c r="C479" s="12" t="s">
        <v>599</v>
      </c>
      <c r="D479" s="11" t="s">
        <v>586</v>
      </c>
      <c r="E479" s="11" t="s">
        <v>1621</v>
      </c>
      <c r="F479" s="100" t="s">
        <v>1329</v>
      </c>
      <c r="G479" s="14">
        <v>0</v>
      </c>
      <c r="H479" s="12">
        <v>0</v>
      </c>
      <c r="I479" s="12">
        <v>0</v>
      </c>
      <c r="J479" s="12">
        <v>0</v>
      </c>
      <c r="K479" s="12">
        <v>0</v>
      </c>
      <c r="L479" s="12"/>
      <c r="M479" s="12">
        <v>0</v>
      </c>
      <c r="N479" s="12"/>
      <c r="O479" s="12"/>
      <c r="P479" s="12"/>
      <c r="Q479" s="12"/>
      <c r="R479" s="12"/>
      <c r="S479" s="77">
        <f t="shared" si="7"/>
        <v>0</v>
      </c>
      <c r="W479" s="94"/>
      <c r="X479" s="94"/>
      <c r="Y479" s="94"/>
      <c r="Z479" s="94"/>
      <c r="AA479" s="94"/>
      <c r="AB479" s="111"/>
      <c r="AC479" s="111"/>
      <c r="AD479" s="111"/>
      <c r="AE479" s="111"/>
      <c r="AF479" s="111"/>
      <c r="AG479" s="111"/>
      <c r="AH479" s="111"/>
      <c r="AI479" s="111"/>
      <c r="AJ479" s="111"/>
      <c r="AK479" s="111"/>
      <c r="AL479" s="111"/>
      <c r="AM479" s="111"/>
    </row>
    <row r="480" spans="1:39" x14ac:dyDescent="0.2">
      <c r="A480" s="85" t="s">
        <v>212</v>
      </c>
      <c r="B480" s="12" t="s">
        <v>1071</v>
      </c>
      <c r="C480" s="12" t="s">
        <v>599</v>
      </c>
      <c r="D480" s="11" t="s">
        <v>586</v>
      </c>
      <c r="E480" s="11" t="s">
        <v>1621</v>
      </c>
      <c r="F480" s="100" t="s">
        <v>1329</v>
      </c>
      <c r="G480" s="14">
        <v>3.032</v>
      </c>
      <c r="H480" s="12">
        <v>269.79300000000001</v>
      </c>
      <c r="I480" s="12">
        <v>6756.018</v>
      </c>
      <c r="J480" s="12">
        <v>318.096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1560.3409999999999</v>
      </c>
      <c r="R480" s="12">
        <v>9064.8950000000004</v>
      </c>
      <c r="S480" s="77">
        <f t="shared" si="7"/>
        <v>17972.175000000003</v>
      </c>
      <c r="W480" s="94"/>
      <c r="X480" s="94"/>
      <c r="Y480" s="94"/>
      <c r="Z480" s="94"/>
      <c r="AA480" s="94"/>
      <c r="AB480" s="111"/>
      <c r="AC480" s="111"/>
      <c r="AD480" s="111"/>
      <c r="AE480" s="111"/>
      <c r="AF480" s="111"/>
      <c r="AG480" s="111"/>
      <c r="AH480" s="111"/>
      <c r="AI480" s="111"/>
      <c r="AJ480" s="111"/>
      <c r="AK480" s="111"/>
      <c r="AL480" s="111"/>
      <c r="AM480" s="111"/>
    </row>
    <row r="481" spans="1:39" x14ac:dyDescent="0.2">
      <c r="A481" s="85" t="s">
        <v>212</v>
      </c>
      <c r="B481" s="12" t="s">
        <v>1072</v>
      </c>
      <c r="C481" s="12" t="s">
        <v>599</v>
      </c>
      <c r="D481" s="11" t="s">
        <v>586</v>
      </c>
      <c r="E481" s="11" t="s">
        <v>1621</v>
      </c>
      <c r="F481" s="100" t="s">
        <v>1329</v>
      </c>
      <c r="G481" s="14">
        <v>1.7829999999999999</v>
      </c>
      <c r="H481" s="12">
        <v>2807.9720000000002</v>
      </c>
      <c r="I481" s="12">
        <v>6316.1570000000002</v>
      </c>
      <c r="J481" s="12">
        <v>318.53199999999998</v>
      </c>
      <c r="K481" s="12">
        <v>0</v>
      </c>
      <c r="L481" s="12">
        <v>0</v>
      </c>
      <c r="M481" s="12">
        <v>0</v>
      </c>
      <c r="N481" s="12">
        <v>0</v>
      </c>
      <c r="O481" s="12">
        <v>453.13099999999997</v>
      </c>
      <c r="P481" s="12">
        <v>0</v>
      </c>
      <c r="Q481" s="12">
        <v>824.21699999999998</v>
      </c>
      <c r="R481" s="12">
        <v>7780.8869999999997</v>
      </c>
      <c r="S481" s="77">
        <f t="shared" si="7"/>
        <v>18502.679</v>
      </c>
      <c r="W481" s="94"/>
      <c r="X481" s="94"/>
      <c r="Y481" s="94"/>
      <c r="Z481" s="94"/>
      <c r="AA481" s="94"/>
      <c r="AB481" s="111"/>
      <c r="AC481" s="111"/>
      <c r="AD481" s="111"/>
      <c r="AE481" s="111"/>
      <c r="AF481" s="111"/>
      <c r="AG481" s="111"/>
      <c r="AH481" s="111"/>
      <c r="AI481" s="111"/>
      <c r="AJ481" s="111"/>
      <c r="AK481" s="111"/>
      <c r="AL481" s="111"/>
      <c r="AM481" s="111"/>
    </row>
    <row r="482" spans="1:39" x14ac:dyDescent="0.2">
      <c r="A482" s="85" t="s">
        <v>212</v>
      </c>
      <c r="B482" s="12" t="s">
        <v>1073</v>
      </c>
      <c r="C482" s="12" t="s">
        <v>599</v>
      </c>
      <c r="D482" s="11" t="s">
        <v>586</v>
      </c>
      <c r="E482" s="11" t="s">
        <v>1621</v>
      </c>
      <c r="F482" s="100" t="s">
        <v>1329</v>
      </c>
      <c r="G482" s="14">
        <v>2.4860000000000002</v>
      </c>
      <c r="H482" s="12">
        <v>81.106999999999999</v>
      </c>
      <c r="I482" s="12">
        <v>5962.9229999999998</v>
      </c>
      <c r="J482" s="12">
        <v>317.66699999999997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3606.82</v>
      </c>
      <c r="R482" s="12">
        <v>6148.3159999999998</v>
      </c>
      <c r="S482" s="77">
        <f t="shared" si="7"/>
        <v>16119.319</v>
      </c>
      <c r="W482" s="94"/>
      <c r="X482" s="94"/>
      <c r="Y482" s="94"/>
      <c r="Z482" s="94"/>
      <c r="AA482" s="94"/>
      <c r="AB482" s="111"/>
      <c r="AC482" s="111"/>
      <c r="AD482" s="111"/>
      <c r="AE482" s="111"/>
      <c r="AF482" s="111"/>
      <c r="AG482" s="111"/>
      <c r="AH482" s="111"/>
      <c r="AI482" s="111"/>
      <c r="AJ482" s="111"/>
      <c r="AK482" s="111"/>
      <c r="AL482" s="111"/>
      <c r="AM482" s="111"/>
    </row>
    <row r="483" spans="1:39" x14ac:dyDescent="0.2">
      <c r="A483" s="85" t="s">
        <v>212</v>
      </c>
      <c r="B483" s="12" t="s">
        <v>508</v>
      </c>
      <c r="C483" s="12" t="s">
        <v>599</v>
      </c>
      <c r="D483" s="11" t="s">
        <v>586</v>
      </c>
      <c r="E483" s="11" t="s">
        <v>1621</v>
      </c>
      <c r="F483" s="100" t="s">
        <v>1329</v>
      </c>
      <c r="G483" s="14">
        <v>1.9119999999999999</v>
      </c>
      <c r="H483" s="12">
        <v>67.989999999999995</v>
      </c>
      <c r="I483" s="12">
        <v>1088.146</v>
      </c>
      <c r="J483" s="12">
        <v>1606.4760000000001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567.99800000000005</v>
      </c>
      <c r="R483" s="12">
        <v>6051.7969999999996</v>
      </c>
      <c r="S483" s="77">
        <f t="shared" si="7"/>
        <v>9384.3189999999995</v>
      </c>
      <c r="W483" s="94"/>
      <c r="X483" s="94"/>
      <c r="Y483" s="94"/>
      <c r="Z483" s="94"/>
      <c r="AA483" s="94"/>
      <c r="AB483" s="111"/>
      <c r="AC483" s="111"/>
      <c r="AD483" s="111"/>
      <c r="AE483" s="111"/>
      <c r="AF483" s="111"/>
      <c r="AG483" s="111"/>
      <c r="AH483" s="111"/>
      <c r="AI483" s="111"/>
      <c r="AJ483" s="111"/>
      <c r="AK483" s="111"/>
      <c r="AL483" s="111"/>
      <c r="AM483" s="111"/>
    </row>
    <row r="484" spans="1:39" x14ac:dyDescent="0.2">
      <c r="A484" s="85" t="s">
        <v>212</v>
      </c>
      <c r="B484" s="12" t="s">
        <v>1074</v>
      </c>
      <c r="C484" s="12" t="s">
        <v>599</v>
      </c>
      <c r="D484" s="11" t="s">
        <v>586</v>
      </c>
      <c r="E484" s="11" t="s">
        <v>1621</v>
      </c>
      <c r="F484" s="100" t="s">
        <v>1329</v>
      </c>
      <c r="G484" s="14">
        <v>1.3560000000000001</v>
      </c>
      <c r="H484" s="12">
        <v>72.090999999999994</v>
      </c>
      <c r="I484" s="12">
        <v>1796.3440000000001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649.14400000000001</v>
      </c>
      <c r="R484" s="12">
        <v>6916.3459999999995</v>
      </c>
      <c r="S484" s="77">
        <f t="shared" si="7"/>
        <v>9435.280999999999</v>
      </c>
      <c r="W484" s="94"/>
      <c r="X484" s="94"/>
      <c r="Y484" s="94"/>
      <c r="Z484" s="94"/>
      <c r="AA484" s="94"/>
      <c r="AB484" s="111"/>
      <c r="AC484" s="111"/>
      <c r="AD484" s="111"/>
      <c r="AE484" s="111"/>
      <c r="AF484" s="111"/>
      <c r="AG484" s="111"/>
      <c r="AH484" s="111"/>
      <c r="AI484" s="111"/>
      <c r="AJ484" s="111"/>
      <c r="AK484" s="111"/>
      <c r="AL484" s="111"/>
      <c r="AM484" s="111"/>
    </row>
    <row r="485" spans="1:39" x14ac:dyDescent="0.2">
      <c r="A485" s="85" t="s">
        <v>212</v>
      </c>
      <c r="B485" s="12" t="s">
        <v>1075</v>
      </c>
      <c r="C485" s="12" t="s">
        <v>599</v>
      </c>
      <c r="D485" s="11" t="s">
        <v>586</v>
      </c>
      <c r="E485" s="11" t="s">
        <v>1621</v>
      </c>
      <c r="F485" s="100" t="s">
        <v>1329</v>
      </c>
      <c r="G485" s="14">
        <v>1.5329999999999999</v>
      </c>
      <c r="H485" s="12">
        <v>218.10900000000001</v>
      </c>
      <c r="I485" s="12">
        <v>2642.328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67.287999999999997</v>
      </c>
      <c r="P485" s="12">
        <v>0</v>
      </c>
      <c r="Q485" s="12">
        <v>2078.866</v>
      </c>
      <c r="R485" s="12">
        <v>7795.37</v>
      </c>
      <c r="S485" s="77">
        <f t="shared" si="7"/>
        <v>12803.493999999999</v>
      </c>
      <c r="W485" s="94"/>
      <c r="X485" s="94"/>
      <c r="Y485" s="94"/>
      <c r="Z485" s="94"/>
      <c r="AA485" s="94"/>
      <c r="AB485" s="111"/>
      <c r="AC485" s="111"/>
      <c r="AD485" s="111"/>
      <c r="AE485" s="111"/>
      <c r="AF485" s="111"/>
      <c r="AG485" s="111"/>
      <c r="AH485" s="111"/>
      <c r="AI485" s="111"/>
      <c r="AJ485" s="111"/>
      <c r="AK485" s="111"/>
      <c r="AL485" s="111"/>
      <c r="AM485" s="111"/>
    </row>
    <row r="486" spans="1:39" x14ac:dyDescent="0.2">
      <c r="A486" s="85" t="s">
        <v>212</v>
      </c>
      <c r="B486" s="12" t="s">
        <v>1076</v>
      </c>
      <c r="C486" s="12" t="s">
        <v>599</v>
      </c>
      <c r="D486" s="11" t="s">
        <v>586</v>
      </c>
      <c r="E486" s="11" t="s">
        <v>1621</v>
      </c>
      <c r="F486" s="100" t="s">
        <v>1329</v>
      </c>
      <c r="G486" s="14">
        <v>6.1890000000000001</v>
      </c>
      <c r="H486" s="12">
        <v>171.22499999999999</v>
      </c>
      <c r="I486" s="12">
        <v>4878.6610000000001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3956.998</v>
      </c>
      <c r="P486" s="12">
        <v>7166.2349999999997</v>
      </c>
      <c r="Q486" s="12">
        <v>2105.2930000000001</v>
      </c>
      <c r="R486" s="12">
        <v>17057.425999999999</v>
      </c>
      <c r="S486" s="77">
        <f t="shared" si="7"/>
        <v>35342.027000000002</v>
      </c>
      <c r="W486" s="94"/>
      <c r="X486" s="94"/>
      <c r="Y486" s="94"/>
      <c r="Z486" s="94"/>
      <c r="AA486" s="94"/>
      <c r="AB486" s="111"/>
      <c r="AC486" s="111"/>
      <c r="AD486" s="111"/>
      <c r="AE486" s="111"/>
      <c r="AF486" s="111"/>
      <c r="AG486" s="111"/>
      <c r="AH486" s="111"/>
      <c r="AI486" s="111"/>
      <c r="AJ486" s="111"/>
      <c r="AK486" s="111"/>
      <c r="AL486" s="111"/>
      <c r="AM486" s="111"/>
    </row>
    <row r="487" spans="1:39" x14ac:dyDescent="0.2">
      <c r="A487" s="85" t="s">
        <v>213</v>
      </c>
      <c r="B487" s="12" t="s">
        <v>470</v>
      </c>
      <c r="C487" s="12" t="s">
        <v>599</v>
      </c>
      <c r="D487" s="11" t="s">
        <v>586</v>
      </c>
      <c r="E487" s="11" t="s">
        <v>1621</v>
      </c>
      <c r="F487" s="100" t="s">
        <v>1329</v>
      </c>
      <c r="G487" s="14">
        <v>19814.174999999999</v>
      </c>
      <c r="H487" s="12">
        <v>17789.345000000001</v>
      </c>
      <c r="I487" s="12">
        <v>17702.800999999999</v>
      </c>
      <c r="J487" s="12">
        <v>14953.855</v>
      </c>
      <c r="K487" s="12">
        <v>15999.407999999999</v>
      </c>
      <c r="L487" s="12">
        <v>13117.187</v>
      </c>
      <c r="M487" s="12">
        <v>6074.116</v>
      </c>
      <c r="N487" s="12">
        <v>14170.929</v>
      </c>
      <c r="O487" s="12">
        <v>13608.189</v>
      </c>
      <c r="P487" s="12">
        <v>15270.537</v>
      </c>
      <c r="Q487" s="12">
        <v>15458.222</v>
      </c>
      <c r="R487" s="12">
        <v>15706.547</v>
      </c>
      <c r="S487" s="77">
        <f t="shared" si="7"/>
        <v>179665.31100000002</v>
      </c>
      <c r="W487" s="94"/>
      <c r="X487" s="94"/>
      <c r="Y487" s="94"/>
      <c r="Z487" s="94"/>
      <c r="AA487" s="94"/>
      <c r="AB487" s="111"/>
      <c r="AC487" s="111"/>
      <c r="AD487" s="111"/>
      <c r="AE487" s="111"/>
      <c r="AF487" s="111"/>
      <c r="AG487" s="111"/>
      <c r="AH487" s="111"/>
      <c r="AI487" s="111"/>
      <c r="AJ487" s="111"/>
      <c r="AK487" s="111"/>
      <c r="AL487" s="111"/>
      <c r="AM487" s="111"/>
    </row>
    <row r="488" spans="1:39" x14ac:dyDescent="0.2">
      <c r="A488" s="85" t="s">
        <v>213</v>
      </c>
      <c r="B488" s="12" t="s">
        <v>471</v>
      </c>
      <c r="C488" s="12" t="s">
        <v>599</v>
      </c>
      <c r="D488" s="11" t="s">
        <v>586</v>
      </c>
      <c r="E488" s="11" t="s">
        <v>1621</v>
      </c>
      <c r="F488" s="100" t="s">
        <v>1329</v>
      </c>
      <c r="G488" s="14">
        <v>3434.7739999999999</v>
      </c>
      <c r="H488" s="12">
        <v>2648.2820000000002</v>
      </c>
      <c r="I488" s="12">
        <v>3774.7669999999998</v>
      </c>
      <c r="J488" s="12">
        <v>3160.1790000000001</v>
      </c>
      <c r="K488" s="12">
        <v>3171.4549999999999</v>
      </c>
      <c r="L488" s="12">
        <v>3143.1419999999998</v>
      </c>
      <c r="M488" s="12">
        <v>1747.62</v>
      </c>
      <c r="N488" s="12">
        <v>3700.9549999999999</v>
      </c>
      <c r="O488" s="12">
        <v>3206.373</v>
      </c>
      <c r="P488" s="12">
        <v>1891.54</v>
      </c>
      <c r="Q488" s="12">
        <v>2149.4989999999998</v>
      </c>
      <c r="R488" s="12">
        <v>1746.883</v>
      </c>
      <c r="S488" s="77">
        <f t="shared" si="7"/>
        <v>33775.468999999997</v>
      </c>
      <c r="W488" s="94"/>
      <c r="X488" s="94"/>
      <c r="Y488" s="94"/>
      <c r="Z488" s="94"/>
      <c r="AA488" s="94"/>
      <c r="AB488" s="111"/>
      <c r="AC488" s="111"/>
      <c r="AD488" s="111"/>
      <c r="AE488" s="111"/>
      <c r="AF488" s="111"/>
      <c r="AG488" s="111"/>
      <c r="AH488" s="111"/>
      <c r="AI488" s="111"/>
      <c r="AJ488" s="111"/>
      <c r="AK488" s="111"/>
      <c r="AL488" s="111"/>
      <c r="AM488" s="111"/>
    </row>
    <row r="489" spans="1:39" x14ac:dyDescent="0.2">
      <c r="A489" s="85" t="s">
        <v>428</v>
      </c>
      <c r="B489" s="12" t="s">
        <v>1077</v>
      </c>
      <c r="C489" s="12" t="s">
        <v>685</v>
      </c>
      <c r="D489" s="11" t="s">
        <v>586</v>
      </c>
      <c r="E489" s="11" t="s">
        <v>1621</v>
      </c>
      <c r="F489" s="100" t="s">
        <v>1329</v>
      </c>
      <c r="G489" s="14">
        <v>578.61199999999997</v>
      </c>
      <c r="H489" s="12">
        <v>639.22400000000005</v>
      </c>
      <c r="I489" s="12">
        <v>718.79600000000005</v>
      </c>
      <c r="J489" s="12">
        <v>608.89400000000001</v>
      </c>
      <c r="K489" s="12">
        <v>384.37400000000002</v>
      </c>
      <c r="L489" s="12">
        <v>776.51499999999999</v>
      </c>
      <c r="M489" s="12">
        <v>175.01400000000001</v>
      </c>
      <c r="N489" s="12">
        <v>294.322</v>
      </c>
      <c r="O489" s="12">
        <v>199.18199999999999</v>
      </c>
      <c r="P489" s="12">
        <v>187.69</v>
      </c>
      <c r="Q489" s="12">
        <v>195.017</v>
      </c>
      <c r="R489" s="12">
        <v>390.255</v>
      </c>
      <c r="S489" s="77">
        <f t="shared" si="7"/>
        <v>5147.8949999999986</v>
      </c>
      <c r="W489" s="94"/>
      <c r="X489" s="94"/>
      <c r="Y489" s="94"/>
      <c r="Z489" s="94"/>
      <c r="AA489" s="94"/>
      <c r="AB489" s="111"/>
      <c r="AC489" s="111"/>
      <c r="AD489" s="111"/>
      <c r="AE489" s="111"/>
      <c r="AF489" s="111"/>
      <c r="AG489" s="111"/>
      <c r="AH489" s="111"/>
      <c r="AI489" s="111"/>
      <c r="AJ489" s="111"/>
      <c r="AK489" s="111"/>
      <c r="AL489" s="111"/>
      <c r="AM489" s="111"/>
    </row>
    <row r="490" spans="1:39" x14ac:dyDescent="0.2">
      <c r="A490" s="85" t="s">
        <v>428</v>
      </c>
      <c r="B490" s="12" t="s">
        <v>1078</v>
      </c>
      <c r="C490" s="12" t="s">
        <v>685</v>
      </c>
      <c r="D490" s="11" t="s">
        <v>586</v>
      </c>
      <c r="E490" s="11" t="s">
        <v>1621</v>
      </c>
      <c r="F490" s="100" t="s">
        <v>1329</v>
      </c>
      <c r="G490" s="14">
        <v>179.16499999999999</v>
      </c>
      <c r="H490" s="12">
        <v>135.583</v>
      </c>
      <c r="I490" s="12">
        <v>264.80799999999999</v>
      </c>
      <c r="J490" s="12">
        <v>97.543000000000006</v>
      </c>
      <c r="K490" s="12">
        <v>31.692</v>
      </c>
      <c r="L490" s="12">
        <v>109.515</v>
      </c>
      <c r="M490" s="12">
        <v>67.662000000000006</v>
      </c>
      <c r="N490" s="12">
        <v>145.946</v>
      </c>
      <c r="O490" s="12">
        <v>73.206000000000003</v>
      </c>
      <c r="P490" s="12">
        <v>52.484999999999999</v>
      </c>
      <c r="Q490" s="12">
        <v>50.182000000000002</v>
      </c>
      <c r="R490" s="12">
        <v>25.864999999999998</v>
      </c>
      <c r="S490" s="77">
        <f t="shared" si="7"/>
        <v>1233.6519999999998</v>
      </c>
      <c r="W490" s="94"/>
      <c r="X490" s="94"/>
      <c r="Y490" s="94"/>
      <c r="Z490" s="94"/>
      <c r="AA490" s="94"/>
      <c r="AB490" s="111"/>
      <c r="AC490" s="111"/>
      <c r="AD490" s="111"/>
      <c r="AE490" s="111"/>
      <c r="AF490" s="111"/>
      <c r="AG490" s="111"/>
      <c r="AH490" s="111"/>
      <c r="AI490" s="111"/>
      <c r="AJ490" s="111"/>
      <c r="AK490" s="111"/>
      <c r="AL490" s="111"/>
      <c r="AM490" s="111"/>
    </row>
    <row r="491" spans="1:39" x14ac:dyDescent="0.2">
      <c r="A491" s="85" t="s">
        <v>216</v>
      </c>
      <c r="B491" s="12" t="s">
        <v>1079</v>
      </c>
      <c r="C491" s="12" t="s">
        <v>599</v>
      </c>
      <c r="D491" s="11" t="s">
        <v>586</v>
      </c>
      <c r="E491" s="11" t="s">
        <v>1621</v>
      </c>
      <c r="F491" s="100" t="s">
        <v>1329</v>
      </c>
      <c r="G491" s="14">
        <v>6806.3760000000002</v>
      </c>
      <c r="H491" s="12">
        <v>6052.1180000000004</v>
      </c>
      <c r="I491" s="12">
        <v>5153.5959999999995</v>
      </c>
      <c r="J491" s="12">
        <v>0</v>
      </c>
      <c r="K491" s="12">
        <v>1227.2750000000001</v>
      </c>
      <c r="L491" s="12">
        <v>792.928</v>
      </c>
      <c r="M491" s="12">
        <v>5269.6819999999998</v>
      </c>
      <c r="N491" s="12">
        <v>1183.0129999999999</v>
      </c>
      <c r="O491" s="12">
        <v>3280.1930000000002</v>
      </c>
      <c r="P491" s="12">
        <v>7433.4080000000004</v>
      </c>
      <c r="Q491" s="12">
        <v>5945.9189999999999</v>
      </c>
      <c r="R491" s="12">
        <v>6257.4579999999996</v>
      </c>
      <c r="S491" s="77">
        <f t="shared" si="7"/>
        <v>49401.966</v>
      </c>
      <c r="W491" s="94"/>
      <c r="X491" s="94"/>
      <c r="Y491" s="94"/>
      <c r="Z491" s="94"/>
      <c r="AA491" s="94"/>
      <c r="AB491" s="111"/>
      <c r="AC491" s="111"/>
      <c r="AD491" s="111"/>
      <c r="AE491" s="111"/>
      <c r="AF491" s="111"/>
      <c r="AG491" s="111"/>
      <c r="AH491" s="111"/>
      <c r="AI491" s="111"/>
      <c r="AJ491" s="111"/>
      <c r="AK491" s="111"/>
      <c r="AL491" s="111"/>
      <c r="AM491" s="111"/>
    </row>
    <row r="492" spans="1:39" x14ac:dyDescent="0.2">
      <c r="A492" s="85" t="s">
        <v>216</v>
      </c>
      <c r="B492" s="12" t="s">
        <v>1080</v>
      </c>
      <c r="C492" s="12" t="s">
        <v>599</v>
      </c>
      <c r="D492" s="11" t="s">
        <v>586</v>
      </c>
      <c r="E492" s="11" t="s">
        <v>1621</v>
      </c>
      <c r="F492" s="100" t="s">
        <v>1329</v>
      </c>
      <c r="G492" s="14">
        <v>11399.439</v>
      </c>
      <c r="H492" s="12">
        <v>10492.837</v>
      </c>
      <c r="I492" s="12">
        <v>7009.2110000000002</v>
      </c>
      <c r="J492" s="12">
        <v>7089.4049999999997</v>
      </c>
      <c r="K492" s="12">
        <v>0</v>
      </c>
      <c r="L492" s="12">
        <v>0</v>
      </c>
      <c r="M492" s="12">
        <v>0</v>
      </c>
      <c r="N492" s="12">
        <v>0</v>
      </c>
      <c r="O492" s="12">
        <v>163.459</v>
      </c>
      <c r="P492" s="12">
        <v>905.93</v>
      </c>
      <c r="Q492" s="12">
        <v>7407.6559999999999</v>
      </c>
      <c r="R492" s="12">
        <v>11435.733</v>
      </c>
      <c r="S492" s="77">
        <f t="shared" si="7"/>
        <v>55903.670000000006</v>
      </c>
      <c r="W492" s="94"/>
      <c r="X492" s="94"/>
      <c r="Y492" s="94"/>
      <c r="Z492" s="94"/>
      <c r="AA492" s="94"/>
      <c r="AB492" s="111"/>
      <c r="AC492" s="111"/>
      <c r="AD492" s="111"/>
      <c r="AE492" s="111"/>
      <c r="AF492" s="111"/>
      <c r="AG492" s="111"/>
      <c r="AH492" s="111"/>
      <c r="AI492" s="111"/>
      <c r="AJ492" s="111"/>
      <c r="AK492" s="111"/>
      <c r="AL492" s="111"/>
      <c r="AM492" s="111"/>
    </row>
    <row r="493" spans="1:39" x14ac:dyDescent="0.2">
      <c r="A493" s="85" t="s">
        <v>216</v>
      </c>
      <c r="B493" s="12" t="s">
        <v>1081</v>
      </c>
      <c r="C493" s="12" t="s">
        <v>599</v>
      </c>
      <c r="D493" s="11" t="s">
        <v>586</v>
      </c>
      <c r="E493" s="11" t="s">
        <v>1621</v>
      </c>
      <c r="F493" s="100" t="s">
        <v>1329</v>
      </c>
      <c r="G493" s="14">
        <v>11524.249</v>
      </c>
      <c r="H493" s="12">
        <v>10667.299000000001</v>
      </c>
      <c r="I493" s="12">
        <v>7074.16</v>
      </c>
      <c r="J493" s="12">
        <v>7299.5969999999998</v>
      </c>
      <c r="K493" s="12">
        <v>0</v>
      </c>
      <c r="L493" s="12">
        <v>0</v>
      </c>
      <c r="M493" s="12">
        <v>0</v>
      </c>
      <c r="N493" s="12">
        <v>0</v>
      </c>
      <c r="O493" s="12">
        <v>197.34200000000001</v>
      </c>
      <c r="P493" s="12">
        <v>976.46299999999997</v>
      </c>
      <c r="Q493" s="12">
        <v>7712.5039999999999</v>
      </c>
      <c r="R493" s="12">
        <v>11917.048000000001</v>
      </c>
      <c r="S493" s="77">
        <f t="shared" si="7"/>
        <v>57368.662000000004</v>
      </c>
      <c r="W493" s="94"/>
      <c r="X493" s="94"/>
      <c r="Y493" s="94"/>
      <c r="Z493" s="94"/>
      <c r="AA493" s="94"/>
      <c r="AB493" s="111"/>
      <c r="AC493" s="111"/>
      <c r="AD493" s="111"/>
      <c r="AE493" s="111"/>
      <c r="AF493" s="111"/>
      <c r="AG493" s="111"/>
      <c r="AH493" s="111"/>
      <c r="AI493" s="111"/>
      <c r="AJ493" s="111"/>
      <c r="AK493" s="111"/>
      <c r="AL493" s="111"/>
      <c r="AM493" s="111"/>
    </row>
    <row r="494" spans="1:39" x14ac:dyDescent="0.2">
      <c r="A494" s="85" t="s">
        <v>216</v>
      </c>
      <c r="B494" s="12" t="s">
        <v>1082</v>
      </c>
      <c r="C494" s="12" t="s">
        <v>599</v>
      </c>
      <c r="D494" s="11" t="s">
        <v>586</v>
      </c>
      <c r="E494" s="11" t="s">
        <v>1621</v>
      </c>
      <c r="F494" s="100" t="s">
        <v>1329</v>
      </c>
      <c r="G494" s="14">
        <v>5630.393</v>
      </c>
      <c r="H494" s="12">
        <v>4914.9459999999999</v>
      </c>
      <c r="I494" s="12">
        <v>3861.01</v>
      </c>
      <c r="J494" s="12">
        <v>1185.8820000000001</v>
      </c>
      <c r="K494" s="12">
        <v>0</v>
      </c>
      <c r="L494" s="12">
        <v>0</v>
      </c>
      <c r="M494" s="12">
        <v>0</v>
      </c>
      <c r="N494" s="12">
        <v>0</v>
      </c>
      <c r="O494" s="12">
        <v>38.86</v>
      </c>
      <c r="P494" s="12">
        <v>638.85</v>
      </c>
      <c r="Q494" s="12">
        <v>3890.5540000000001</v>
      </c>
      <c r="R494" s="12">
        <v>5216.5379999999996</v>
      </c>
      <c r="S494" s="77">
        <f t="shared" si="7"/>
        <v>25377.033000000003</v>
      </c>
      <c r="W494" s="94"/>
      <c r="X494" s="94"/>
      <c r="Y494" s="94"/>
      <c r="Z494" s="94"/>
      <c r="AA494" s="94"/>
      <c r="AB494" s="111"/>
      <c r="AC494" s="111"/>
      <c r="AD494" s="111"/>
      <c r="AE494" s="111"/>
      <c r="AF494" s="111"/>
      <c r="AG494" s="111"/>
      <c r="AH494" s="111"/>
      <c r="AI494" s="111"/>
      <c r="AJ494" s="111"/>
      <c r="AK494" s="111"/>
      <c r="AL494" s="111"/>
      <c r="AM494" s="111"/>
    </row>
    <row r="495" spans="1:39" x14ac:dyDescent="0.2">
      <c r="A495" s="85" t="s">
        <v>216</v>
      </c>
      <c r="B495" s="12" t="s">
        <v>1083</v>
      </c>
      <c r="C495" s="12" t="s">
        <v>599</v>
      </c>
      <c r="D495" s="11" t="s">
        <v>586</v>
      </c>
      <c r="E495" s="11" t="s">
        <v>1621</v>
      </c>
      <c r="F495" s="100" t="s">
        <v>1329</v>
      </c>
      <c r="G495" s="14">
        <v>127.95099999999999</v>
      </c>
      <c r="H495" s="12">
        <v>67.245999999999995</v>
      </c>
      <c r="I495" s="12">
        <v>32.198999999999998</v>
      </c>
      <c r="J495" s="12">
        <v>0</v>
      </c>
      <c r="K495" s="12">
        <v>187.13800000000001</v>
      </c>
      <c r="L495" s="12">
        <v>989.66200000000003</v>
      </c>
      <c r="M495" s="12">
        <v>3542.9250000000002</v>
      </c>
      <c r="N495" s="12">
        <v>1464.325</v>
      </c>
      <c r="O495" s="12">
        <v>18.965</v>
      </c>
      <c r="P495" s="12">
        <v>0</v>
      </c>
      <c r="Q495" s="12">
        <v>959.96400000000006</v>
      </c>
      <c r="R495" s="12">
        <v>4029.51</v>
      </c>
      <c r="S495" s="77">
        <f t="shared" si="7"/>
        <v>11419.885</v>
      </c>
      <c r="W495" s="94"/>
      <c r="X495" s="94"/>
      <c r="Y495" s="94"/>
      <c r="Z495" s="94"/>
      <c r="AA495" s="94"/>
      <c r="AB495" s="111"/>
      <c r="AC495" s="111"/>
      <c r="AD495" s="111"/>
      <c r="AE495" s="111"/>
      <c r="AF495" s="111"/>
      <c r="AG495" s="111"/>
      <c r="AH495" s="111"/>
      <c r="AI495" s="111"/>
      <c r="AJ495" s="111"/>
      <c r="AK495" s="111"/>
      <c r="AL495" s="111"/>
      <c r="AM495" s="111"/>
    </row>
    <row r="496" spans="1:39" x14ac:dyDescent="0.2">
      <c r="A496" s="85" t="s">
        <v>218</v>
      </c>
      <c r="B496" s="12" t="s">
        <v>1084</v>
      </c>
      <c r="C496" s="12" t="s">
        <v>685</v>
      </c>
      <c r="D496" s="11" t="s">
        <v>586</v>
      </c>
      <c r="E496" s="11" t="s">
        <v>1621</v>
      </c>
      <c r="F496" s="100" t="s">
        <v>1329</v>
      </c>
      <c r="G496" s="14">
        <v>507.976</v>
      </c>
      <c r="H496" s="12">
        <v>501.21199999999999</v>
      </c>
      <c r="I496" s="12">
        <v>753.03800000000001</v>
      </c>
      <c r="J496" s="12">
        <v>304.27600000000001</v>
      </c>
      <c r="K496" s="12">
        <v>946.74</v>
      </c>
      <c r="L496" s="12">
        <v>864.63900000000001</v>
      </c>
      <c r="M496" s="12">
        <v>768.88499999999999</v>
      </c>
      <c r="N496" s="12">
        <v>551.86199999999997</v>
      </c>
      <c r="O496" s="12">
        <v>458.32100000000003</v>
      </c>
      <c r="P496" s="12">
        <v>284.17200000000003</v>
      </c>
      <c r="Q496" s="12">
        <v>27.28</v>
      </c>
      <c r="R496" s="12">
        <v>395.24099999999999</v>
      </c>
      <c r="S496" s="77">
        <f t="shared" si="7"/>
        <v>6363.6420000000007</v>
      </c>
      <c r="W496" s="94"/>
      <c r="X496" s="94"/>
      <c r="Y496" s="94"/>
      <c r="Z496" s="94"/>
      <c r="AA496" s="94"/>
      <c r="AB496" s="111"/>
      <c r="AC496" s="111"/>
      <c r="AD496" s="111"/>
      <c r="AE496" s="111"/>
      <c r="AF496" s="111"/>
      <c r="AG496" s="111"/>
      <c r="AH496" s="111"/>
      <c r="AI496" s="111"/>
      <c r="AJ496" s="111"/>
      <c r="AK496" s="111"/>
      <c r="AL496" s="111"/>
      <c r="AM496" s="111"/>
    </row>
    <row r="497" spans="1:39" x14ac:dyDescent="0.2">
      <c r="A497" s="85" t="s">
        <v>217</v>
      </c>
      <c r="B497" s="12" t="s">
        <v>1085</v>
      </c>
      <c r="C497" s="12" t="s">
        <v>685</v>
      </c>
      <c r="D497" s="11" t="s">
        <v>586</v>
      </c>
      <c r="E497" s="11" t="s">
        <v>1621</v>
      </c>
      <c r="F497" s="100" t="s">
        <v>1329</v>
      </c>
      <c r="G497" s="14">
        <v>775.78</v>
      </c>
      <c r="H497" s="12">
        <v>375.18200000000002</v>
      </c>
      <c r="I497" s="12">
        <v>610.03200000000004</v>
      </c>
      <c r="J497" s="12">
        <v>558.4</v>
      </c>
      <c r="K497" s="12">
        <v>784.95899999999995</v>
      </c>
      <c r="L497" s="12">
        <v>756.74300000000005</v>
      </c>
      <c r="M497" s="12">
        <v>711.52800000000002</v>
      </c>
      <c r="N497" s="12">
        <v>780.327</v>
      </c>
      <c r="O497" s="12">
        <v>445.69400000000002</v>
      </c>
      <c r="P497" s="12">
        <v>609.46500000000003</v>
      </c>
      <c r="Q497" s="12">
        <v>753.40700000000004</v>
      </c>
      <c r="R497" s="12">
        <v>759.46799999999996</v>
      </c>
      <c r="S497" s="77">
        <f t="shared" si="7"/>
        <v>7920.9850000000006</v>
      </c>
      <c r="W497" s="94"/>
      <c r="X497" s="94"/>
      <c r="Y497" s="94"/>
      <c r="Z497" s="94"/>
      <c r="AA497" s="94"/>
      <c r="AB497" s="111"/>
      <c r="AC497" s="111"/>
      <c r="AD497" s="111"/>
      <c r="AE497" s="111"/>
      <c r="AF497" s="111"/>
      <c r="AG497" s="111"/>
      <c r="AH497" s="111"/>
      <c r="AI497" s="111"/>
      <c r="AJ497" s="111"/>
      <c r="AK497" s="111"/>
      <c r="AL497" s="111"/>
      <c r="AM497" s="111"/>
    </row>
    <row r="498" spans="1:39" x14ac:dyDescent="0.2">
      <c r="A498" s="85" t="s">
        <v>217</v>
      </c>
      <c r="B498" s="12" t="s">
        <v>1086</v>
      </c>
      <c r="C498" s="12" t="s">
        <v>685</v>
      </c>
      <c r="D498" s="11" t="s">
        <v>586</v>
      </c>
      <c r="E498" s="11" t="s">
        <v>1621</v>
      </c>
      <c r="F498" s="100" t="s">
        <v>1329</v>
      </c>
      <c r="G498" s="14">
        <v>1554.7739999999999</v>
      </c>
      <c r="H498" s="12">
        <v>1456.9760000000001</v>
      </c>
      <c r="I498" s="12">
        <v>1472.0260000000001</v>
      </c>
      <c r="J498" s="12">
        <v>1550.4359999999999</v>
      </c>
      <c r="K498" s="12">
        <v>1946.046</v>
      </c>
      <c r="L498" s="12">
        <v>1455.5909999999999</v>
      </c>
      <c r="M498" s="12">
        <v>1760.5920000000001</v>
      </c>
      <c r="N498" s="12">
        <v>1359.951</v>
      </c>
      <c r="O498" s="12">
        <v>1196.329</v>
      </c>
      <c r="P498" s="12">
        <v>1634.0550000000001</v>
      </c>
      <c r="Q498" s="12">
        <v>1604.14</v>
      </c>
      <c r="R498" s="12">
        <v>1589.5219999999999</v>
      </c>
      <c r="S498" s="77">
        <f t="shared" si="7"/>
        <v>18580.438000000002</v>
      </c>
      <c r="W498" s="94"/>
      <c r="X498" s="94"/>
      <c r="Y498" s="94"/>
      <c r="Z498" s="94"/>
      <c r="AA498" s="94"/>
      <c r="AB498" s="111"/>
      <c r="AC498" s="111"/>
      <c r="AD498" s="111"/>
      <c r="AE498" s="111"/>
      <c r="AF498" s="111"/>
      <c r="AG498" s="111"/>
      <c r="AH498" s="111"/>
      <c r="AI498" s="111"/>
      <c r="AJ498" s="111"/>
      <c r="AK498" s="111"/>
      <c r="AL498" s="111"/>
      <c r="AM498" s="111"/>
    </row>
    <row r="499" spans="1:39" x14ac:dyDescent="0.2">
      <c r="A499" s="85" t="s">
        <v>217</v>
      </c>
      <c r="B499" s="12" t="s">
        <v>1087</v>
      </c>
      <c r="C499" s="12" t="s">
        <v>685</v>
      </c>
      <c r="D499" s="11" t="s">
        <v>586</v>
      </c>
      <c r="E499" s="11" t="s">
        <v>1621</v>
      </c>
      <c r="F499" s="100" t="s">
        <v>1329</v>
      </c>
      <c r="G499" s="14">
        <v>188.48699999999999</v>
      </c>
      <c r="H499" s="12">
        <v>837.03700000000003</v>
      </c>
      <c r="I499" s="12">
        <v>832.05499999999995</v>
      </c>
      <c r="J499" s="12">
        <v>802.86900000000003</v>
      </c>
      <c r="K499" s="12">
        <v>670.27300000000002</v>
      </c>
      <c r="L499" s="12">
        <v>839.83</v>
      </c>
      <c r="M499" s="12">
        <v>885.08399999999995</v>
      </c>
      <c r="N499" s="12">
        <v>841.97</v>
      </c>
      <c r="O499" s="12">
        <v>865.57299999999998</v>
      </c>
      <c r="P499" s="12">
        <v>964.553</v>
      </c>
      <c r="Q499" s="12">
        <v>826.77499999999998</v>
      </c>
      <c r="R499" s="12">
        <v>647.18600000000004</v>
      </c>
      <c r="S499" s="77">
        <f t="shared" si="7"/>
        <v>9201.6920000000009</v>
      </c>
      <c r="W499" s="94"/>
      <c r="X499" s="94"/>
      <c r="Y499" s="94"/>
      <c r="Z499" s="94"/>
      <c r="AA499" s="94"/>
      <c r="AB499" s="111"/>
      <c r="AC499" s="111"/>
      <c r="AD499" s="111"/>
      <c r="AE499" s="111"/>
      <c r="AF499" s="111"/>
      <c r="AG499" s="111"/>
      <c r="AH499" s="111"/>
      <c r="AI499" s="111"/>
      <c r="AJ499" s="111"/>
      <c r="AK499" s="111"/>
      <c r="AL499" s="111"/>
      <c r="AM499" s="111"/>
    </row>
    <row r="500" spans="1:39" x14ac:dyDescent="0.2">
      <c r="A500" s="85" t="s">
        <v>217</v>
      </c>
      <c r="B500" s="12" t="s">
        <v>1088</v>
      </c>
      <c r="C500" s="12" t="s">
        <v>685</v>
      </c>
      <c r="D500" s="11" t="s">
        <v>586</v>
      </c>
      <c r="E500" s="11" t="s">
        <v>1621</v>
      </c>
      <c r="F500" s="100" t="s">
        <v>1329</v>
      </c>
      <c r="G500" s="14">
        <v>673.12699999999995</v>
      </c>
      <c r="H500" s="12">
        <v>629.83699999999999</v>
      </c>
      <c r="I500" s="12">
        <v>722.83699999999999</v>
      </c>
      <c r="J500" s="12">
        <v>689.20699999999999</v>
      </c>
      <c r="K500" s="12">
        <v>711.20299999999997</v>
      </c>
      <c r="L500" s="12">
        <v>690.447</v>
      </c>
      <c r="M500" s="12">
        <v>296.29700000000003</v>
      </c>
      <c r="N500" s="12">
        <v>658.21699999999998</v>
      </c>
      <c r="O500" s="12">
        <v>610.28499999999997</v>
      </c>
      <c r="P500" s="12">
        <v>712.02700000000004</v>
      </c>
      <c r="Q500" s="12">
        <v>562.81799999999998</v>
      </c>
      <c r="R500" s="12">
        <v>550.49699999999996</v>
      </c>
      <c r="S500" s="77">
        <f t="shared" si="7"/>
        <v>7506.799</v>
      </c>
      <c r="W500" s="94"/>
      <c r="X500" s="94"/>
      <c r="Y500" s="94"/>
      <c r="Z500" s="94"/>
      <c r="AA500" s="94"/>
      <c r="AB500" s="111"/>
      <c r="AC500" s="111"/>
      <c r="AD500" s="111"/>
      <c r="AE500" s="111"/>
      <c r="AF500" s="111"/>
      <c r="AG500" s="111"/>
      <c r="AH500" s="111"/>
      <c r="AI500" s="111"/>
      <c r="AJ500" s="111"/>
      <c r="AK500" s="111"/>
      <c r="AL500" s="111"/>
      <c r="AM500" s="111"/>
    </row>
    <row r="501" spans="1:39" x14ac:dyDescent="0.2">
      <c r="A501" s="85" t="s">
        <v>217</v>
      </c>
      <c r="B501" s="12" t="s">
        <v>1089</v>
      </c>
      <c r="C501" s="12" t="s">
        <v>685</v>
      </c>
      <c r="D501" s="11" t="s">
        <v>586</v>
      </c>
      <c r="E501" s="11" t="s">
        <v>1621</v>
      </c>
      <c r="F501" s="100" t="s">
        <v>1329</v>
      </c>
      <c r="G501" s="14">
        <v>398.45299999999997</v>
      </c>
      <c r="H501" s="12">
        <v>0</v>
      </c>
      <c r="I501" s="12">
        <v>1176.6199999999999</v>
      </c>
      <c r="J501" s="12">
        <v>1454.501</v>
      </c>
      <c r="K501" s="12">
        <v>1541.5719999999999</v>
      </c>
      <c r="L501" s="12">
        <v>1379.067</v>
      </c>
      <c r="M501" s="12">
        <v>1351.491</v>
      </c>
      <c r="N501" s="12">
        <v>1271.896</v>
      </c>
      <c r="O501" s="12">
        <v>863.02300000000002</v>
      </c>
      <c r="P501" s="12">
        <v>1308.3589999999999</v>
      </c>
      <c r="Q501" s="12">
        <v>1367.4469999999999</v>
      </c>
      <c r="R501" s="12">
        <v>1232.085</v>
      </c>
      <c r="S501" s="77">
        <f t="shared" si="7"/>
        <v>13344.513999999999</v>
      </c>
      <c r="W501" s="94"/>
      <c r="X501" s="94"/>
      <c r="Y501" s="94"/>
      <c r="Z501" s="94"/>
      <c r="AA501" s="94"/>
      <c r="AB501" s="111"/>
      <c r="AC501" s="111"/>
      <c r="AD501" s="111"/>
      <c r="AE501" s="111"/>
      <c r="AF501" s="111"/>
      <c r="AG501" s="111"/>
      <c r="AH501" s="111"/>
      <c r="AI501" s="111"/>
      <c r="AJ501" s="111"/>
      <c r="AK501" s="111"/>
      <c r="AL501" s="111"/>
      <c r="AM501" s="111"/>
    </row>
    <row r="502" spans="1:39" x14ac:dyDescent="0.2">
      <c r="A502" s="85" t="s">
        <v>217</v>
      </c>
      <c r="B502" s="12" t="s">
        <v>1090</v>
      </c>
      <c r="C502" s="12" t="s">
        <v>685</v>
      </c>
      <c r="D502" s="11" t="s">
        <v>586</v>
      </c>
      <c r="E502" s="11" t="s">
        <v>1621</v>
      </c>
      <c r="F502" s="100" t="s">
        <v>1329</v>
      </c>
      <c r="G502" s="14">
        <v>599.74300000000005</v>
      </c>
      <c r="H502" s="12">
        <v>480.13</v>
      </c>
      <c r="I502" s="12">
        <v>549.327</v>
      </c>
      <c r="J502" s="12">
        <v>564.87199999999996</v>
      </c>
      <c r="K502" s="12">
        <v>547.80100000000004</v>
      </c>
      <c r="L502" s="12">
        <v>509.86</v>
      </c>
      <c r="M502" s="12">
        <v>584.99599999999998</v>
      </c>
      <c r="N502" s="12">
        <v>636.33399999999995</v>
      </c>
      <c r="O502" s="12">
        <v>553.06600000000003</v>
      </c>
      <c r="P502" s="12">
        <v>596.505</v>
      </c>
      <c r="Q502" s="12">
        <v>533.23699999999997</v>
      </c>
      <c r="R502" s="12">
        <v>552.697</v>
      </c>
      <c r="S502" s="77">
        <f t="shared" si="7"/>
        <v>6708.5680000000002</v>
      </c>
      <c r="W502" s="94"/>
      <c r="X502" s="94"/>
      <c r="Y502" s="94"/>
      <c r="Z502" s="94"/>
      <c r="AA502" s="94"/>
      <c r="AB502" s="111"/>
      <c r="AC502" s="111"/>
      <c r="AD502" s="111"/>
      <c r="AE502" s="111"/>
      <c r="AF502" s="111"/>
      <c r="AG502" s="111"/>
      <c r="AH502" s="111"/>
      <c r="AI502" s="111"/>
      <c r="AJ502" s="111"/>
      <c r="AK502" s="111"/>
      <c r="AL502" s="111"/>
      <c r="AM502" s="111"/>
    </row>
    <row r="503" spans="1:39" x14ac:dyDescent="0.2">
      <c r="A503" s="85" t="s">
        <v>217</v>
      </c>
      <c r="B503" s="12" t="s">
        <v>1623</v>
      </c>
      <c r="C503" s="12" t="s">
        <v>685</v>
      </c>
      <c r="D503" s="11" t="s">
        <v>586</v>
      </c>
      <c r="E503" s="11" t="s">
        <v>1621</v>
      </c>
      <c r="F503" s="100" t="s">
        <v>1329</v>
      </c>
      <c r="G503" s="14">
        <v>525.25699999999995</v>
      </c>
      <c r="H503" s="12">
        <v>452.44200000000001</v>
      </c>
      <c r="I503" s="12">
        <v>414.37200000000001</v>
      </c>
      <c r="J503" s="12">
        <v>409.05599999999998</v>
      </c>
      <c r="K503" s="12">
        <v>433.779</v>
      </c>
      <c r="L503" s="12">
        <v>410.56799999999998</v>
      </c>
      <c r="M503" s="12">
        <v>438.38600000000002</v>
      </c>
      <c r="N503" s="12">
        <v>427.74700000000001</v>
      </c>
      <c r="O503" s="12">
        <v>400.78</v>
      </c>
      <c r="P503" s="12">
        <v>645.28</v>
      </c>
      <c r="Q503" s="12">
        <v>410.70699999999999</v>
      </c>
      <c r="R503" s="12">
        <v>410.67700000000002</v>
      </c>
      <c r="S503" s="77">
        <f t="shared" si="7"/>
        <v>5379.0509999999995</v>
      </c>
      <c r="W503" s="94"/>
      <c r="X503" s="94"/>
      <c r="Y503" s="94"/>
      <c r="Z503" s="94"/>
      <c r="AA503" s="94"/>
      <c r="AB503" s="111"/>
      <c r="AC503" s="111"/>
      <c r="AD503" s="111"/>
      <c r="AE503" s="111"/>
      <c r="AF503" s="111"/>
      <c r="AG503" s="111"/>
      <c r="AH503" s="111"/>
      <c r="AI503" s="111"/>
      <c r="AJ503" s="111"/>
      <c r="AK503" s="111"/>
      <c r="AL503" s="111"/>
      <c r="AM503" s="111"/>
    </row>
    <row r="504" spans="1:39" x14ac:dyDescent="0.2">
      <c r="A504" s="85" t="s">
        <v>225</v>
      </c>
      <c r="B504" s="12" t="s">
        <v>1091</v>
      </c>
      <c r="C504" s="12" t="s">
        <v>599</v>
      </c>
      <c r="D504" s="11" t="s">
        <v>586</v>
      </c>
      <c r="E504" s="11" t="s">
        <v>1621</v>
      </c>
      <c r="F504" s="100" t="s">
        <v>1329</v>
      </c>
      <c r="G504" s="14">
        <v>0</v>
      </c>
      <c r="H504" s="12">
        <v>0</v>
      </c>
      <c r="I504" s="12">
        <v>0</v>
      </c>
      <c r="J504" s="12">
        <v>0</v>
      </c>
      <c r="K504" s="12">
        <v>121.26900000000001</v>
      </c>
      <c r="L504" s="12">
        <v>0</v>
      </c>
      <c r="M504" s="12">
        <v>0</v>
      </c>
      <c r="N504" s="12">
        <v>0</v>
      </c>
      <c r="O504" s="12">
        <v>0</v>
      </c>
      <c r="P504" s="12">
        <v>0</v>
      </c>
      <c r="Q504" s="12">
        <v>0</v>
      </c>
      <c r="R504" s="12">
        <v>0</v>
      </c>
      <c r="S504" s="77">
        <f t="shared" si="7"/>
        <v>121.26900000000001</v>
      </c>
      <c r="W504" s="94"/>
      <c r="X504" s="94"/>
      <c r="Y504" s="94"/>
      <c r="Z504" s="94"/>
      <c r="AA504" s="94"/>
      <c r="AB504" s="111"/>
      <c r="AC504" s="111"/>
      <c r="AD504" s="111"/>
      <c r="AE504" s="111"/>
      <c r="AF504" s="111"/>
      <c r="AG504" s="111"/>
      <c r="AH504" s="111"/>
      <c r="AI504" s="111"/>
      <c r="AJ504" s="111"/>
      <c r="AK504" s="111"/>
      <c r="AL504" s="111"/>
      <c r="AM504" s="111"/>
    </row>
    <row r="505" spans="1:39" x14ac:dyDescent="0.2">
      <c r="A505" s="85" t="s">
        <v>228</v>
      </c>
      <c r="B505" s="12" t="s">
        <v>1092</v>
      </c>
      <c r="C505" s="12" t="s">
        <v>599</v>
      </c>
      <c r="D505" s="11" t="s">
        <v>586</v>
      </c>
      <c r="E505" s="11" t="s">
        <v>1621</v>
      </c>
      <c r="F505" s="100" t="s">
        <v>1329</v>
      </c>
      <c r="G505" s="14">
        <v>9.9719999999999995</v>
      </c>
      <c r="H505" s="12">
        <v>4.3959999999999999</v>
      </c>
      <c r="I505" s="12">
        <v>3.6579999999999999</v>
      </c>
      <c r="J505" s="12">
        <v>261.71499999999997</v>
      </c>
      <c r="K505" s="12">
        <v>0</v>
      </c>
      <c r="L505" s="12">
        <v>0</v>
      </c>
      <c r="M505" s="12">
        <v>1.2749999999999999</v>
      </c>
      <c r="N505" s="12">
        <v>1.9410000000000001</v>
      </c>
      <c r="O505" s="12">
        <v>0</v>
      </c>
      <c r="P505" s="12">
        <v>0</v>
      </c>
      <c r="Q505" s="12">
        <v>0</v>
      </c>
      <c r="R505" s="12">
        <v>0</v>
      </c>
      <c r="S505" s="77">
        <f t="shared" si="7"/>
        <v>282.95699999999994</v>
      </c>
      <c r="W505" s="94"/>
      <c r="X505" s="94"/>
      <c r="Y505" s="94"/>
      <c r="Z505" s="94"/>
      <c r="AA505" s="94"/>
      <c r="AB505" s="111"/>
      <c r="AC505" s="111"/>
      <c r="AD505" s="111"/>
      <c r="AE505" s="111"/>
      <c r="AF505" s="111"/>
      <c r="AG505" s="111"/>
      <c r="AH505" s="111"/>
      <c r="AI505" s="111"/>
      <c r="AJ505" s="111"/>
      <c r="AK505" s="111"/>
      <c r="AL505" s="111"/>
      <c r="AM505" s="111"/>
    </row>
    <row r="506" spans="1:39" x14ac:dyDescent="0.2">
      <c r="A506" s="85" t="s">
        <v>393</v>
      </c>
      <c r="B506" s="12" t="s">
        <v>1093</v>
      </c>
      <c r="C506" s="12" t="s">
        <v>599</v>
      </c>
      <c r="D506" s="11" t="s">
        <v>586</v>
      </c>
      <c r="E506" s="11" t="s">
        <v>1621</v>
      </c>
      <c r="F506" s="100" t="s">
        <v>1329</v>
      </c>
      <c r="G506" s="14">
        <v>13336.370999999999</v>
      </c>
      <c r="H506" s="12">
        <v>11528.757</v>
      </c>
      <c r="I506" s="12">
        <v>11563.894</v>
      </c>
      <c r="J506" s="12">
        <v>10306.549999999999</v>
      </c>
      <c r="K506" s="12">
        <v>10116.409</v>
      </c>
      <c r="L506" s="12">
        <v>9458.8860000000004</v>
      </c>
      <c r="M506" s="12">
        <v>2061.5749999999998</v>
      </c>
      <c r="N506" s="12">
        <v>0</v>
      </c>
      <c r="O506" s="12">
        <v>7.1820000000000004</v>
      </c>
      <c r="P506" s="12">
        <v>2098.0479999999998</v>
      </c>
      <c r="Q506" s="12">
        <v>11180.499</v>
      </c>
      <c r="R506" s="12">
        <v>10318.343999999999</v>
      </c>
      <c r="S506" s="77">
        <f t="shared" si="7"/>
        <v>91976.514999999985</v>
      </c>
      <c r="W506" s="94"/>
      <c r="X506" s="94"/>
      <c r="Y506" s="94"/>
      <c r="Z506" s="94"/>
      <c r="AA506" s="94"/>
      <c r="AB506" s="111"/>
      <c r="AC506" s="111"/>
      <c r="AD506" s="111"/>
      <c r="AE506" s="111"/>
      <c r="AF506" s="111"/>
      <c r="AG506" s="111"/>
      <c r="AH506" s="111"/>
      <c r="AI506" s="111"/>
      <c r="AJ506" s="111"/>
      <c r="AK506" s="111"/>
      <c r="AL506" s="111"/>
      <c r="AM506" s="111"/>
    </row>
    <row r="507" spans="1:39" x14ac:dyDescent="0.2">
      <c r="A507" s="85" t="s">
        <v>306</v>
      </c>
      <c r="B507" s="12" t="s">
        <v>1094</v>
      </c>
      <c r="C507" s="12" t="s">
        <v>599</v>
      </c>
      <c r="D507" s="11" t="s">
        <v>586</v>
      </c>
      <c r="E507" s="11" t="s">
        <v>1621</v>
      </c>
      <c r="F507" s="100" t="s">
        <v>1329</v>
      </c>
      <c r="G507" s="14">
        <v>4036.2280000000001</v>
      </c>
      <c r="H507" s="12">
        <v>2317.9279999999999</v>
      </c>
      <c r="I507" s="12">
        <v>4073.8739999999998</v>
      </c>
      <c r="J507" s="12">
        <v>3780.8620000000001</v>
      </c>
      <c r="K507" s="12">
        <v>267.459</v>
      </c>
      <c r="L507" s="12">
        <v>0</v>
      </c>
      <c r="M507" s="12">
        <v>0</v>
      </c>
      <c r="N507" s="12">
        <v>0</v>
      </c>
      <c r="O507" s="12">
        <v>0</v>
      </c>
      <c r="P507" s="12">
        <v>2384.8870000000002</v>
      </c>
      <c r="Q507" s="12">
        <v>4158.6620000000003</v>
      </c>
      <c r="R507" s="12">
        <v>4289.8149999999996</v>
      </c>
      <c r="S507" s="77">
        <f t="shared" si="7"/>
        <v>25309.715</v>
      </c>
      <c r="W507" s="94"/>
      <c r="X507" s="94"/>
      <c r="Y507" s="94"/>
      <c r="Z507" s="94"/>
      <c r="AA507" s="94"/>
      <c r="AB507" s="111"/>
      <c r="AC507" s="111"/>
      <c r="AD507" s="111"/>
      <c r="AE507" s="111"/>
      <c r="AF507" s="111"/>
      <c r="AG507" s="111"/>
      <c r="AH507" s="111"/>
      <c r="AI507" s="111"/>
      <c r="AJ507" s="111"/>
      <c r="AK507" s="111"/>
      <c r="AL507" s="111"/>
      <c r="AM507" s="111"/>
    </row>
    <row r="508" spans="1:39" x14ac:dyDescent="0.2">
      <c r="A508" s="85" t="s">
        <v>308</v>
      </c>
      <c r="B508" s="12" t="s">
        <v>1095</v>
      </c>
      <c r="C508" s="12" t="s">
        <v>599</v>
      </c>
      <c r="D508" s="11" t="s">
        <v>586</v>
      </c>
      <c r="E508" s="11" t="s">
        <v>1621</v>
      </c>
      <c r="F508" s="100" t="s">
        <v>1329</v>
      </c>
      <c r="G508" s="14">
        <v>61965.317000000003</v>
      </c>
      <c r="H508" s="12">
        <v>55415.64</v>
      </c>
      <c r="I508" s="12">
        <v>58157.383999999998</v>
      </c>
      <c r="J508" s="12">
        <v>55597.531000000003</v>
      </c>
      <c r="K508" s="12">
        <v>54322.504000000001</v>
      </c>
      <c r="L508" s="12">
        <v>45919.107000000004</v>
      </c>
      <c r="M508" s="12">
        <v>30374.274000000001</v>
      </c>
      <c r="N508" s="12">
        <v>48410.012000000002</v>
      </c>
      <c r="O508" s="12">
        <v>50957.555999999997</v>
      </c>
      <c r="P508" s="12">
        <v>48905.360999999997</v>
      </c>
      <c r="Q508" s="12">
        <v>49952.302000000003</v>
      </c>
      <c r="R508" s="12">
        <v>51808.298999999999</v>
      </c>
      <c r="S508" s="77">
        <f t="shared" si="7"/>
        <v>611785.28699999989</v>
      </c>
      <c r="W508" s="94"/>
      <c r="X508" s="94"/>
      <c r="Y508" s="94"/>
      <c r="Z508" s="94"/>
      <c r="AA508" s="94"/>
      <c r="AB508" s="111"/>
      <c r="AC508" s="111"/>
      <c r="AD508" s="111"/>
      <c r="AE508" s="111"/>
      <c r="AF508" s="111"/>
      <c r="AG508" s="111"/>
      <c r="AH508" s="111"/>
      <c r="AI508" s="111"/>
      <c r="AJ508" s="111"/>
      <c r="AK508" s="111"/>
      <c r="AL508" s="111"/>
      <c r="AM508" s="111"/>
    </row>
    <row r="509" spans="1:39" x14ac:dyDescent="0.2">
      <c r="A509" s="85" t="s">
        <v>307</v>
      </c>
      <c r="B509" s="12" t="s">
        <v>1096</v>
      </c>
      <c r="C509" s="12" t="s">
        <v>599</v>
      </c>
      <c r="D509" s="11" t="s">
        <v>586</v>
      </c>
      <c r="E509" s="11" t="s">
        <v>1621</v>
      </c>
      <c r="F509" s="100" t="s">
        <v>1329</v>
      </c>
      <c r="G509" s="14">
        <v>8489.7999999999993</v>
      </c>
      <c r="H509" s="12">
        <v>7879.9</v>
      </c>
      <c r="I509" s="12">
        <v>8094.1</v>
      </c>
      <c r="J509" s="12">
        <v>7121.2</v>
      </c>
      <c r="K509" s="12">
        <v>7543.5</v>
      </c>
      <c r="L509" s="12">
        <v>6986.9</v>
      </c>
      <c r="M509" s="12">
        <v>3202.9</v>
      </c>
      <c r="N509" s="12">
        <v>7040.2</v>
      </c>
      <c r="O509" s="12">
        <v>5930.2</v>
      </c>
      <c r="P509" s="12">
        <v>6186.9</v>
      </c>
      <c r="Q509" s="12">
        <v>6279.4</v>
      </c>
      <c r="R509" s="12">
        <v>6416.8</v>
      </c>
      <c r="S509" s="77">
        <f t="shared" si="7"/>
        <v>81171.799999999988</v>
      </c>
      <c r="W509" s="94"/>
      <c r="X509" s="94"/>
      <c r="Y509" s="94"/>
      <c r="Z509" s="94"/>
      <c r="AA509" s="94"/>
      <c r="AB509" s="111"/>
      <c r="AC509" s="111"/>
      <c r="AD509" s="111"/>
      <c r="AE509" s="111"/>
      <c r="AF509" s="111"/>
      <c r="AG509" s="111"/>
      <c r="AH509" s="111"/>
      <c r="AI509" s="111"/>
      <c r="AJ509" s="111"/>
      <c r="AK509" s="111"/>
      <c r="AL509" s="111"/>
      <c r="AM509" s="111"/>
    </row>
    <row r="510" spans="1:39" x14ac:dyDescent="0.2">
      <c r="A510" s="85" t="s">
        <v>309</v>
      </c>
      <c r="B510" s="12" t="s">
        <v>1097</v>
      </c>
      <c r="C510" s="12" t="s">
        <v>599</v>
      </c>
      <c r="D510" s="11" t="s">
        <v>586</v>
      </c>
      <c r="E510" s="11" t="s">
        <v>1621</v>
      </c>
      <c r="F510" s="100" t="s">
        <v>1329</v>
      </c>
      <c r="G510" s="14">
        <v>8665.9779999999992</v>
      </c>
      <c r="H510" s="12">
        <v>7889.2529999999997</v>
      </c>
      <c r="I510" s="12">
        <v>7855.2449999999999</v>
      </c>
      <c r="J510" s="12">
        <v>7980.4030000000002</v>
      </c>
      <c r="K510" s="12">
        <v>4733.0379999999996</v>
      </c>
      <c r="L510" s="12">
        <v>5187.3360000000002</v>
      </c>
      <c r="M510" s="12">
        <v>3508.6669999999999</v>
      </c>
      <c r="N510" s="12">
        <v>9660.7870000000003</v>
      </c>
      <c r="O510" s="12">
        <v>8053.741</v>
      </c>
      <c r="P510" s="12">
        <v>7545.9880000000003</v>
      </c>
      <c r="Q510" s="12">
        <v>6734.2250000000004</v>
      </c>
      <c r="R510" s="12">
        <v>7034.5420000000004</v>
      </c>
      <c r="S510" s="77">
        <f t="shared" si="7"/>
        <v>84849.203000000023</v>
      </c>
      <c r="W510" s="94"/>
      <c r="X510" s="94"/>
      <c r="Y510" s="94"/>
      <c r="Z510" s="94"/>
      <c r="AA510" s="94"/>
      <c r="AB510" s="111"/>
      <c r="AC510" s="111"/>
      <c r="AD510" s="111"/>
      <c r="AE510" s="111"/>
      <c r="AF510" s="111"/>
      <c r="AG510" s="111"/>
      <c r="AH510" s="111"/>
      <c r="AI510" s="111"/>
      <c r="AJ510" s="111"/>
      <c r="AK510" s="111"/>
      <c r="AL510" s="111"/>
      <c r="AM510" s="111"/>
    </row>
    <row r="511" spans="1:39" x14ac:dyDescent="0.2">
      <c r="A511" s="85" t="s">
        <v>387</v>
      </c>
      <c r="B511" s="12" t="s">
        <v>1098</v>
      </c>
      <c r="C511" s="12" t="s">
        <v>599</v>
      </c>
      <c r="D511" s="11" t="s">
        <v>586</v>
      </c>
      <c r="E511" s="11" t="s">
        <v>1621</v>
      </c>
      <c r="F511" s="100" t="s">
        <v>1329</v>
      </c>
      <c r="G511" s="14">
        <v>22595.242999999999</v>
      </c>
      <c r="H511" s="12">
        <v>19998.984</v>
      </c>
      <c r="I511" s="12">
        <v>19929.488000000001</v>
      </c>
      <c r="J511" s="12">
        <v>18318.643</v>
      </c>
      <c r="K511" s="12">
        <v>16070.999</v>
      </c>
      <c r="L511" s="12">
        <v>13353.495999999999</v>
      </c>
      <c r="M511" s="12">
        <v>15371.838</v>
      </c>
      <c r="N511" s="12">
        <v>12795.182000000001</v>
      </c>
      <c r="O511" s="12">
        <v>12175.379000000001</v>
      </c>
      <c r="P511" s="12">
        <v>16443.455000000002</v>
      </c>
      <c r="Q511" s="12">
        <v>15408.974</v>
      </c>
      <c r="R511" s="12">
        <v>15226.712</v>
      </c>
      <c r="S511" s="77">
        <f t="shared" si="7"/>
        <v>197688.39299999998</v>
      </c>
      <c r="W511" s="94"/>
      <c r="X511" s="94"/>
      <c r="Y511" s="94"/>
      <c r="Z511" s="94"/>
      <c r="AA511" s="94"/>
      <c r="AB511" s="111"/>
      <c r="AC511" s="111"/>
      <c r="AD511" s="111"/>
      <c r="AE511" s="111"/>
      <c r="AF511" s="111"/>
      <c r="AG511" s="111"/>
      <c r="AH511" s="111"/>
      <c r="AI511" s="111"/>
      <c r="AJ511" s="111"/>
      <c r="AK511" s="111"/>
      <c r="AL511" s="111"/>
      <c r="AM511" s="111"/>
    </row>
    <row r="512" spans="1:39" x14ac:dyDescent="0.2">
      <c r="A512" s="85" t="s">
        <v>429</v>
      </c>
      <c r="B512" s="12" t="s">
        <v>1099</v>
      </c>
      <c r="C512" s="12" t="s">
        <v>685</v>
      </c>
      <c r="D512" s="11" t="s">
        <v>586</v>
      </c>
      <c r="E512" s="11" t="s">
        <v>1621</v>
      </c>
      <c r="F512" s="100" t="s">
        <v>1329</v>
      </c>
      <c r="G512" s="14">
        <v>379.29500000000002</v>
      </c>
      <c r="H512" s="12">
        <v>315.36700000000002</v>
      </c>
      <c r="I512" s="12">
        <v>315.86900000000003</v>
      </c>
      <c r="J512" s="12">
        <v>321.36700000000002</v>
      </c>
      <c r="K512" s="12">
        <v>434.76499999999999</v>
      </c>
      <c r="L512" s="12">
        <v>362.697</v>
      </c>
      <c r="M512" s="12">
        <v>398.41199999999998</v>
      </c>
      <c r="N512" s="12">
        <v>344.39</v>
      </c>
      <c r="O512" s="12">
        <v>245.02199999999999</v>
      </c>
      <c r="P512" s="12">
        <v>271.13799999999998</v>
      </c>
      <c r="Q512" s="12">
        <v>384.50700000000001</v>
      </c>
      <c r="R512" s="12">
        <v>567.71199999999999</v>
      </c>
      <c r="S512" s="77">
        <f t="shared" si="7"/>
        <v>4340.5409999999993</v>
      </c>
      <c r="W512" s="94"/>
      <c r="X512" s="94"/>
      <c r="Y512" s="94"/>
      <c r="Z512" s="94"/>
      <c r="AA512" s="94"/>
      <c r="AB512" s="111"/>
      <c r="AC512" s="111"/>
      <c r="AD512" s="111"/>
      <c r="AE512" s="111"/>
      <c r="AF512" s="111"/>
      <c r="AG512" s="111"/>
      <c r="AH512" s="111"/>
      <c r="AI512" s="111"/>
      <c r="AJ512" s="111"/>
      <c r="AK512" s="111"/>
      <c r="AL512" s="111"/>
      <c r="AM512" s="111"/>
    </row>
    <row r="513" spans="1:39" x14ac:dyDescent="0.2">
      <c r="A513" s="85" t="s">
        <v>429</v>
      </c>
      <c r="B513" s="12" t="s">
        <v>1100</v>
      </c>
      <c r="C513" s="12" t="s">
        <v>685</v>
      </c>
      <c r="D513" s="11" t="s">
        <v>586</v>
      </c>
      <c r="E513" s="11" t="s">
        <v>1621</v>
      </c>
      <c r="F513" s="100" t="s">
        <v>1329</v>
      </c>
      <c r="G513" s="14">
        <v>328.18700000000001</v>
      </c>
      <c r="H513" s="12">
        <v>274.02999999999997</v>
      </c>
      <c r="I513" s="12">
        <v>369.62400000000002</v>
      </c>
      <c r="J513" s="12">
        <v>194.208</v>
      </c>
      <c r="K513" s="12">
        <v>380.66500000000002</v>
      </c>
      <c r="L513" s="12">
        <v>143.715</v>
      </c>
      <c r="M513" s="12">
        <v>335.34199999999998</v>
      </c>
      <c r="N513" s="12">
        <v>261.87799999999999</v>
      </c>
      <c r="O513" s="12">
        <v>196.203</v>
      </c>
      <c r="P513" s="12">
        <v>216.327</v>
      </c>
      <c r="Q513" s="12">
        <v>72.542000000000002</v>
      </c>
      <c r="R513" s="12">
        <v>246.286</v>
      </c>
      <c r="S513" s="77">
        <f t="shared" si="7"/>
        <v>3019.0070000000001</v>
      </c>
      <c r="W513" s="94"/>
      <c r="X513" s="94"/>
      <c r="Y513" s="94"/>
      <c r="Z513" s="94"/>
      <c r="AA513" s="94"/>
      <c r="AB513" s="111"/>
      <c r="AC513" s="111"/>
      <c r="AD513" s="111"/>
      <c r="AE513" s="111"/>
      <c r="AF513" s="111"/>
      <c r="AG513" s="111"/>
      <c r="AH513" s="111"/>
      <c r="AI513" s="111"/>
      <c r="AJ513" s="111"/>
      <c r="AK513" s="111"/>
      <c r="AL513" s="111"/>
      <c r="AM513" s="111"/>
    </row>
    <row r="514" spans="1:39" x14ac:dyDescent="0.2">
      <c r="A514" s="85" t="s">
        <v>429</v>
      </c>
      <c r="B514" s="12" t="s">
        <v>1101</v>
      </c>
      <c r="C514" s="12" t="s">
        <v>685</v>
      </c>
      <c r="D514" s="11" t="s">
        <v>586</v>
      </c>
      <c r="E514" s="11" t="s">
        <v>1621</v>
      </c>
      <c r="F514" s="100" t="s">
        <v>1329</v>
      </c>
      <c r="G514" s="14">
        <v>29.782</v>
      </c>
      <c r="H514" s="12">
        <v>96.79</v>
      </c>
      <c r="I514" s="12">
        <v>114.45699999999999</v>
      </c>
      <c r="J514" s="12">
        <v>59.064</v>
      </c>
      <c r="K514" s="12">
        <v>40.835000000000001</v>
      </c>
      <c r="L514" s="12">
        <v>95.813999999999993</v>
      </c>
      <c r="M514" s="12">
        <v>92.694999999999993</v>
      </c>
      <c r="N514" s="12">
        <v>57.505000000000003</v>
      </c>
      <c r="O514" s="12">
        <v>170.845</v>
      </c>
      <c r="P514" s="12">
        <v>120.38500000000001</v>
      </c>
      <c r="Q514" s="12">
        <v>74.03</v>
      </c>
      <c r="R514" s="12">
        <v>101.438</v>
      </c>
      <c r="S514" s="77">
        <f t="shared" si="7"/>
        <v>1053.6399999999999</v>
      </c>
      <c r="W514" s="94"/>
      <c r="X514" s="94"/>
      <c r="Y514" s="94"/>
      <c r="Z514" s="94"/>
      <c r="AA514" s="94"/>
      <c r="AB514" s="111"/>
      <c r="AC514" s="111"/>
      <c r="AD514" s="111"/>
      <c r="AE514" s="111"/>
      <c r="AF514" s="111"/>
      <c r="AG514" s="111"/>
      <c r="AH514" s="111"/>
      <c r="AI514" s="111"/>
      <c r="AJ514" s="111"/>
      <c r="AK514" s="111"/>
      <c r="AL514" s="111"/>
      <c r="AM514" s="111"/>
    </row>
    <row r="515" spans="1:39" x14ac:dyDescent="0.2">
      <c r="A515" s="85" t="s">
        <v>429</v>
      </c>
      <c r="B515" s="12" t="s">
        <v>1102</v>
      </c>
      <c r="C515" s="12" t="s">
        <v>685</v>
      </c>
      <c r="D515" s="11" t="s">
        <v>586</v>
      </c>
      <c r="E515" s="11" t="s">
        <v>1621</v>
      </c>
      <c r="F515" s="100" t="s">
        <v>1329</v>
      </c>
      <c r="G515" s="14">
        <v>242.809</v>
      </c>
      <c r="H515" s="12">
        <v>553.83900000000006</v>
      </c>
      <c r="I515" s="12">
        <v>558.20699999999999</v>
      </c>
      <c r="J515" s="12">
        <v>310.35000000000002</v>
      </c>
      <c r="K515" s="12">
        <v>323.52</v>
      </c>
      <c r="L515" s="12">
        <v>503.649</v>
      </c>
      <c r="M515" s="12">
        <v>678.16499999999996</v>
      </c>
      <c r="N515" s="12">
        <v>484.37099999999998</v>
      </c>
      <c r="O515" s="12">
        <v>455.95299999999997</v>
      </c>
      <c r="P515" s="12">
        <v>465.75799999999998</v>
      </c>
      <c r="Q515" s="12">
        <v>281.971</v>
      </c>
      <c r="R515" s="12">
        <v>595.36599999999999</v>
      </c>
      <c r="S515" s="77">
        <f t="shared" si="7"/>
        <v>5453.9579999999987</v>
      </c>
      <c r="W515" s="94"/>
      <c r="X515" s="94"/>
      <c r="Y515" s="94"/>
      <c r="Z515" s="94"/>
      <c r="AA515" s="94"/>
      <c r="AB515" s="111"/>
      <c r="AC515" s="111"/>
      <c r="AD515" s="111"/>
      <c r="AE515" s="111"/>
      <c r="AF515" s="111"/>
      <c r="AG515" s="111"/>
      <c r="AH515" s="111"/>
      <c r="AI515" s="111"/>
      <c r="AJ515" s="111"/>
      <c r="AK515" s="111"/>
      <c r="AL515" s="111"/>
      <c r="AM515" s="111"/>
    </row>
    <row r="516" spans="1:39" x14ac:dyDescent="0.2">
      <c r="A516" s="85" t="s">
        <v>429</v>
      </c>
      <c r="B516" s="12" t="s">
        <v>1103</v>
      </c>
      <c r="C516" s="12" t="s">
        <v>685</v>
      </c>
      <c r="D516" s="11" t="s">
        <v>586</v>
      </c>
      <c r="E516" s="11" t="s">
        <v>1621</v>
      </c>
      <c r="F516" s="100" t="s">
        <v>1329</v>
      </c>
      <c r="G516" s="14">
        <v>452.72300000000001</v>
      </c>
      <c r="H516" s="12">
        <v>385.60199999999998</v>
      </c>
      <c r="I516" s="12">
        <v>468.53100000000001</v>
      </c>
      <c r="J516" s="12">
        <v>296.89600000000002</v>
      </c>
      <c r="K516" s="12">
        <v>498.51600000000002</v>
      </c>
      <c r="L516" s="12">
        <v>466.29300000000001</v>
      </c>
      <c r="M516" s="12">
        <v>493.68400000000003</v>
      </c>
      <c r="N516" s="12">
        <v>459.56099999999998</v>
      </c>
      <c r="O516" s="12">
        <v>380.58800000000002</v>
      </c>
      <c r="P516" s="12">
        <v>457.17399999999998</v>
      </c>
      <c r="Q516" s="12">
        <v>465.27800000000002</v>
      </c>
      <c r="R516" s="12">
        <v>420.84399999999999</v>
      </c>
      <c r="S516" s="77">
        <f t="shared" si="7"/>
        <v>5245.6900000000014</v>
      </c>
      <c r="W516" s="94"/>
      <c r="X516" s="94"/>
      <c r="Y516" s="94"/>
      <c r="Z516" s="94"/>
      <c r="AA516" s="94"/>
      <c r="AB516" s="111"/>
      <c r="AC516" s="111"/>
      <c r="AD516" s="111"/>
      <c r="AE516" s="111"/>
      <c r="AF516" s="111"/>
      <c r="AG516" s="111"/>
      <c r="AH516" s="111"/>
      <c r="AI516" s="111"/>
      <c r="AJ516" s="111"/>
      <c r="AK516" s="111"/>
      <c r="AL516" s="111"/>
      <c r="AM516" s="111"/>
    </row>
    <row r="517" spans="1:39" x14ac:dyDescent="0.2">
      <c r="A517" s="85" t="s">
        <v>429</v>
      </c>
      <c r="B517" s="12" t="s">
        <v>1104</v>
      </c>
      <c r="C517" s="12" t="s">
        <v>685</v>
      </c>
      <c r="D517" s="11" t="s">
        <v>586</v>
      </c>
      <c r="E517" s="11" t="s">
        <v>1621</v>
      </c>
      <c r="F517" s="100" t="s">
        <v>1329</v>
      </c>
      <c r="G517" s="14">
        <v>90.501000000000005</v>
      </c>
      <c r="H517" s="12">
        <v>115.563</v>
      </c>
      <c r="I517" s="12">
        <v>79.343000000000004</v>
      </c>
      <c r="J517" s="12">
        <v>125.59699999999999</v>
      </c>
      <c r="K517" s="12">
        <v>85.406000000000006</v>
      </c>
      <c r="L517" s="12">
        <v>398.21699999999998</v>
      </c>
      <c r="M517" s="12">
        <v>305.38900000000001</v>
      </c>
      <c r="N517" s="12">
        <v>524.31399999999996</v>
      </c>
      <c r="O517" s="12">
        <v>213.64099999999999</v>
      </c>
      <c r="P517" s="12">
        <v>0</v>
      </c>
      <c r="Q517" s="12">
        <v>309.06</v>
      </c>
      <c r="R517" s="12">
        <v>105.33</v>
      </c>
      <c r="S517" s="77">
        <f t="shared" si="7"/>
        <v>2352.3609999999999</v>
      </c>
      <c r="W517" s="94"/>
      <c r="X517" s="94"/>
      <c r="Y517" s="94"/>
      <c r="Z517" s="94"/>
      <c r="AA517" s="94"/>
      <c r="AB517" s="111"/>
      <c r="AC517" s="111"/>
      <c r="AD517" s="111"/>
      <c r="AE517" s="111"/>
      <c r="AF517" s="111"/>
      <c r="AG517" s="111"/>
      <c r="AH517" s="111"/>
      <c r="AI517" s="111"/>
      <c r="AJ517" s="111"/>
      <c r="AK517" s="111"/>
      <c r="AL517" s="111"/>
      <c r="AM517" s="111"/>
    </row>
    <row r="518" spans="1:39" x14ac:dyDescent="0.2">
      <c r="A518" s="85" t="s">
        <v>429</v>
      </c>
      <c r="B518" s="12" t="s">
        <v>1105</v>
      </c>
      <c r="C518" s="12" t="s">
        <v>685</v>
      </c>
      <c r="D518" s="11" t="s">
        <v>586</v>
      </c>
      <c r="E518" s="11" t="s">
        <v>1621</v>
      </c>
      <c r="F518" s="100" t="s">
        <v>1329</v>
      </c>
      <c r="G518" s="14">
        <v>116.925</v>
      </c>
      <c r="H518" s="12">
        <v>138.286</v>
      </c>
      <c r="I518" s="12">
        <v>187.887</v>
      </c>
      <c r="J518" s="12">
        <v>192.05699999999999</v>
      </c>
      <c r="K518" s="12">
        <v>395.62400000000002</v>
      </c>
      <c r="L518" s="12">
        <v>221.08099999999999</v>
      </c>
      <c r="M518" s="12">
        <v>303.30500000000001</v>
      </c>
      <c r="N518" s="12">
        <v>337.44799999999998</v>
      </c>
      <c r="O518" s="12">
        <v>47.097000000000001</v>
      </c>
      <c r="P518" s="12">
        <v>0</v>
      </c>
      <c r="Q518" s="12">
        <v>0</v>
      </c>
      <c r="R518" s="12">
        <v>369.57</v>
      </c>
      <c r="S518" s="77">
        <f t="shared" ref="S518:S581" si="8">SUM(G518:R518)</f>
        <v>2309.2799999999997</v>
      </c>
      <c r="W518" s="94"/>
      <c r="X518" s="94"/>
      <c r="Y518" s="94"/>
      <c r="Z518" s="94"/>
      <c r="AA518" s="94"/>
      <c r="AB518" s="111"/>
      <c r="AC518" s="111"/>
      <c r="AD518" s="111"/>
      <c r="AE518" s="111"/>
      <c r="AF518" s="111"/>
      <c r="AG518" s="111"/>
      <c r="AH518" s="111"/>
      <c r="AI518" s="111"/>
      <c r="AJ518" s="111"/>
      <c r="AK518" s="111"/>
      <c r="AL518" s="111"/>
      <c r="AM518" s="111"/>
    </row>
    <row r="519" spans="1:39" x14ac:dyDescent="0.2">
      <c r="A519" s="85" t="s">
        <v>429</v>
      </c>
      <c r="B519" s="12" t="s">
        <v>1106</v>
      </c>
      <c r="C519" s="12" t="s">
        <v>685</v>
      </c>
      <c r="D519" s="11" t="s">
        <v>586</v>
      </c>
      <c r="E519" s="11" t="s">
        <v>1621</v>
      </c>
      <c r="F519" s="100" t="s">
        <v>1329</v>
      </c>
      <c r="G519" s="14">
        <v>0</v>
      </c>
      <c r="H519" s="12">
        <v>0</v>
      </c>
      <c r="I519" s="12">
        <v>0</v>
      </c>
      <c r="J519" s="12">
        <v>0</v>
      </c>
      <c r="K519" s="12">
        <v>0</v>
      </c>
      <c r="L519" s="12">
        <v>0</v>
      </c>
      <c r="M519" s="12">
        <v>0</v>
      </c>
      <c r="N519" s="12">
        <v>0</v>
      </c>
      <c r="O519" s="12">
        <v>0</v>
      </c>
      <c r="P519" s="12">
        <v>0</v>
      </c>
      <c r="Q519" s="12">
        <v>43.618000000000002</v>
      </c>
      <c r="R519" s="12">
        <v>25.498999999999999</v>
      </c>
      <c r="S519" s="77">
        <f t="shared" si="8"/>
        <v>69.117000000000004</v>
      </c>
      <c r="W519" s="94"/>
      <c r="X519" s="94"/>
      <c r="Y519" s="94"/>
      <c r="Z519" s="94"/>
      <c r="AA519" s="94"/>
      <c r="AB519" s="111"/>
      <c r="AC519" s="111"/>
      <c r="AD519" s="111"/>
      <c r="AE519" s="111"/>
      <c r="AF519" s="111"/>
      <c r="AG519" s="111"/>
      <c r="AH519" s="111"/>
      <c r="AI519" s="111"/>
      <c r="AJ519" s="111"/>
      <c r="AK519" s="111"/>
      <c r="AL519" s="111"/>
      <c r="AM519" s="111"/>
    </row>
    <row r="520" spans="1:39" x14ac:dyDescent="0.2">
      <c r="A520" s="85" t="s">
        <v>429</v>
      </c>
      <c r="B520" s="12" t="s">
        <v>1107</v>
      </c>
      <c r="C520" s="12" t="s">
        <v>685</v>
      </c>
      <c r="D520" s="11" t="s">
        <v>586</v>
      </c>
      <c r="E520" s="11" t="s">
        <v>1621</v>
      </c>
      <c r="F520" s="100" t="s">
        <v>1329</v>
      </c>
      <c r="G520" s="14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31.716999999999999</v>
      </c>
      <c r="Q520" s="12">
        <v>0</v>
      </c>
      <c r="R520" s="12">
        <v>0</v>
      </c>
      <c r="S520" s="77">
        <f t="shared" si="8"/>
        <v>31.716999999999999</v>
      </c>
      <c r="W520" s="94"/>
      <c r="X520" s="94"/>
      <c r="Y520" s="94"/>
      <c r="Z520" s="94"/>
      <c r="AA520" s="94"/>
      <c r="AB520" s="111"/>
      <c r="AC520" s="111"/>
      <c r="AD520" s="111"/>
      <c r="AE520" s="111"/>
      <c r="AF520" s="111"/>
      <c r="AG520" s="111"/>
      <c r="AH520" s="111"/>
      <c r="AI520" s="111"/>
      <c r="AJ520" s="111"/>
      <c r="AK520" s="111"/>
      <c r="AL520" s="111"/>
      <c r="AM520" s="111"/>
    </row>
    <row r="521" spans="1:39" x14ac:dyDescent="0.2">
      <c r="A521" s="85" t="s">
        <v>429</v>
      </c>
      <c r="B521" s="12" t="s">
        <v>1108</v>
      </c>
      <c r="C521" s="12" t="s">
        <v>685</v>
      </c>
      <c r="D521" s="11" t="s">
        <v>586</v>
      </c>
      <c r="E521" s="11" t="s">
        <v>1621</v>
      </c>
      <c r="F521" s="100" t="s">
        <v>1329</v>
      </c>
      <c r="G521" s="14">
        <v>0</v>
      </c>
      <c r="H521" s="12">
        <v>0</v>
      </c>
      <c r="I521" s="12">
        <v>0</v>
      </c>
      <c r="J521" s="12">
        <v>0.72099999999999997</v>
      </c>
      <c r="K521" s="12">
        <v>0</v>
      </c>
      <c r="L521" s="12">
        <v>0</v>
      </c>
      <c r="M521" s="12">
        <v>0</v>
      </c>
      <c r="N521" s="12">
        <v>0</v>
      </c>
      <c r="O521" s="12">
        <v>0</v>
      </c>
      <c r="P521" s="12">
        <v>0</v>
      </c>
      <c r="Q521" s="12">
        <v>53.945</v>
      </c>
      <c r="R521" s="12">
        <v>0</v>
      </c>
      <c r="S521" s="77">
        <f t="shared" si="8"/>
        <v>54.665999999999997</v>
      </c>
      <c r="W521" s="94"/>
      <c r="X521" s="94"/>
      <c r="Y521" s="94"/>
      <c r="Z521" s="94"/>
      <c r="AA521" s="94"/>
      <c r="AB521" s="111"/>
      <c r="AC521" s="111"/>
      <c r="AD521" s="111"/>
      <c r="AE521" s="111"/>
      <c r="AF521" s="111"/>
      <c r="AG521" s="111"/>
      <c r="AH521" s="111"/>
      <c r="AI521" s="111"/>
      <c r="AJ521" s="111"/>
      <c r="AK521" s="111"/>
      <c r="AL521" s="111"/>
      <c r="AM521" s="111"/>
    </row>
    <row r="522" spans="1:39" x14ac:dyDescent="0.2">
      <c r="A522" s="85" t="s">
        <v>429</v>
      </c>
      <c r="B522" s="12" t="s">
        <v>1109</v>
      </c>
      <c r="C522" s="12" t="s">
        <v>685</v>
      </c>
      <c r="D522" s="11" t="s">
        <v>586</v>
      </c>
      <c r="E522" s="11" t="s">
        <v>1621</v>
      </c>
      <c r="F522" s="100" t="s">
        <v>1329</v>
      </c>
      <c r="G522" s="14">
        <v>1399.1089999999999</v>
      </c>
      <c r="H522" s="12">
        <v>1036.557</v>
      </c>
      <c r="I522" s="12">
        <v>1321.164</v>
      </c>
      <c r="J522" s="12">
        <v>774.99199999999996</v>
      </c>
      <c r="K522" s="12">
        <v>897.65899999999999</v>
      </c>
      <c r="L522" s="12">
        <v>504.37299999999999</v>
      </c>
      <c r="M522" s="12">
        <v>1177.6289999999999</v>
      </c>
      <c r="N522" s="12">
        <v>1146.021</v>
      </c>
      <c r="O522" s="12">
        <v>928.40800000000002</v>
      </c>
      <c r="P522" s="12">
        <v>1073.7329999999999</v>
      </c>
      <c r="Q522" s="12">
        <v>1395.9829999999999</v>
      </c>
      <c r="R522" s="12">
        <v>824.00900000000001</v>
      </c>
      <c r="S522" s="77">
        <f t="shared" si="8"/>
        <v>12479.636999999999</v>
      </c>
      <c r="W522" s="94"/>
      <c r="X522" s="94"/>
      <c r="Y522" s="94"/>
      <c r="Z522" s="94"/>
      <c r="AA522" s="94"/>
      <c r="AB522" s="111"/>
      <c r="AC522" s="111"/>
      <c r="AD522" s="111"/>
      <c r="AE522" s="111"/>
      <c r="AF522" s="111"/>
      <c r="AG522" s="111"/>
      <c r="AH522" s="111"/>
      <c r="AI522" s="111"/>
      <c r="AJ522" s="111"/>
      <c r="AK522" s="111"/>
      <c r="AL522" s="111"/>
      <c r="AM522" s="111"/>
    </row>
    <row r="523" spans="1:39" x14ac:dyDescent="0.2">
      <c r="A523" s="85" t="s">
        <v>429</v>
      </c>
      <c r="B523" s="12" t="s">
        <v>1110</v>
      </c>
      <c r="C523" s="12" t="s">
        <v>685</v>
      </c>
      <c r="D523" s="11" t="s">
        <v>586</v>
      </c>
      <c r="E523" s="11" t="s">
        <v>1621</v>
      </c>
      <c r="F523" s="100" t="s">
        <v>1329</v>
      </c>
      <c r="G523" s="14">
        <v>859.21299999999997</v>
      </c>
      <c r="H523" s="12">
        <v>859.74900000000002</v>
      </c>
      <c r="I523" s="12">
        <v>857.25199999999995</v>
      </c>
      <c r="J523" s="12">
        <v>554.62300000000005</v>
      </c>
      <c r="K523" s="12">
        <v>1007.8339999999999</v>
      </c>
      <c r="L523" s="12">
        <v>934.85</v>
      </c>
      <c r="M523" s="12">
        <v>726.82</v>
      </c>
      <c r="N523" s="12">
        <v>783.86900000000003</v>
      </c>
      <c r="O523" s="12">
        <v>710.28700000000003</v>
      </c>
      <c r="P523" s="12">
        <v>1007.298</v>
      </c>
      <c r="Q523" s="12">
        <v>821.70799999999997</v>
      </c>
      <c r="R523" s="12">
        <v>808.42899999999997</v>
      </c>
      <c r="S523" s="77">
        <f t="shared" si="8"/>
        <v>9931.9320000000007</v>
      </c>
      <c r="W523" s="94"/>
      <c r="X523" s="94"/>
      <c r="Y523" s="94"/>
      <c r="Z523" s="94"/>
      <c r="AA523" s="94"/>
      <c r="AB523" s="111"/>
      <c r="AC523" s="111"/>
      <c r="AD523" s="111"/>
      <c r="AE523" s="111"/>
      <c r="AF523" s="111"/>
      <c r="AG523" s="111"/>
      <c r="AH523" s="111"/>
      <c r="AI523" s="111"/>
      <c r="AJ523" s="111"/>
      <c r="AK523" s="111"/>
      <c r="AL523" s="111"/>
      <c r="AM523" s="111"/>
    </row>
    <row r="524" spans="1:39" x14ac:dyDescent="0.2">
      <c r="A524" s="85" t="s">
        <v>429</v>
      </c>
      <c r="B524" s="12" t="s">
        <v>1111</v>
      </c>
      <c r="C524" s="12" t="s">
        <v>685</v>
      </c>
      <c r="D524" s="11" t="s">
        <v>586</v>
      </c>
      <c r="E524" s="11" t="s">
        <v>1621</v>
      </c>
      <c r="F524" s="100" t="s">
        <v>1329</v>
      </c>
      <c r="G524" s="14">
        <v>501.38</v>
      </c>
      <c r="H524" s="12">
        <v>549.505</v>
      </c>
      <c r="I524" s="12">
        <v>490.851</v>
      </c>
      <c r="J524" s="12">
        <v>292.93900000000002</v>
      </c>
      <c r="K524" s="12">
        <v>249.71199999999999</v>
      </c>
      <c r="L524" s="12">
        <v>474.12</v>
      </c>
      <c r="M524" s="12">
        <v>593.15899999999999</v>
      </c>
      <c r="N524" s="12">
        <v>526.96400000000006</v>
      </c>
      <c r="O524" s="12">
        <v>288.27800000000002</v>
      </c>
      <c r="P524" s="12">
        <v>722.16200000000003</v>
      </c>
      <c r="Q524" s="12">
        <v>674.98400000000004</v>
      </c>
      <c r="R524" s="12">
        <v>443.22899999999998</v>
      </c>
      <c r="S524" s="77">
        <f t="shared" si="8"/>
        <v>5807.2830000000004</v>
      </c>
      <c r="W524" s="94"/>
      <c r="X524" s="94"/>
      <c r="Y524" s="94"/>
      <c r="Z524" s="94"/>
      <c r="AA524" s="94"/>
      <c r="AB524" s="111"/>
      <c r="AC524" s="111"/>
      <c r="AD524" s="111"/>
      <c r="AE524" s="111"/>
      <c r="AF524" s="111"/>
      <c r="AG524" s="111"/>
      <c r="AH524" s="111"/>
      <c r="AI524" s="111"/>
      <c r="AJ524" s="111"/>
      <c r="AK524" s="111"/>
      <c r="AL524" s="111"/>
      <c r="AM524" s="111"/>
    </row>
    <row r="525" spans="1:39" x14ac:dyDescent="0.2">
      <c r="A525" s="85" t="s">
        <v>429</v>
      </c>
      <c r="B525" s="12" t="s">
        <v>1112</v>
      </c>
      <c r="C525" s="12" t="s">
        <v>685</v>
      </c>
      <c r="D525" s="11" t="s">
        <v>586</v>
      </c>
      <c r="E525" s="11" t="s">
        <v>1621</v>
      </c>
      <c r="F525" s="100" t="s">
        <v>1329</v>
      </c>
      <c r="G525" s="14">
        <v>1019.93</v>
      </c>
      <c r="H525" s="12">
        <v>999.91399999999999</v>
      </c>
      <c r="I525" s="12">
        <v>1041.0329999999999</v>
      </c>
      <c r="J525" s="12">
        <v>576.50199999999995</v>
      </c>
      <c r="K525" s="12">
        <v>1144.537</v>
      </c>
      <c r="L525" s="12">
        <v>1043.8499999999999</v>
      </c>
      <c r="M525" s="12">
        <v>1022.076</v>
      </c>
      <c r="N525" s="12">
        <v>1016.789</v>
      </c>
      <c r="O525" s="12">
        <v>729.41399999999999</v>
      </c>
      <c r="P525" s="12">
        <v>688.37300000000005</v>
      </c>
      <c r="Q525" s="12">
        <v>528.81399999999996</v>
      </c>
      <c r="R525" s="12">
        <v>488.27199999999999</v>
      </c>
      <c r="S525" s="77">
        <f t="shared" si="8"/>
        <v>10299.504000000001</v>
      </c>
      <c r="W525" s="94"/>
      <c r="X525" s="94"/>
      <c r="Y525" s="94"/>
      <c r="Z525" s="94"/>
      <c r="AA525" s="94"/>
      <c r="AB525" s="111"/>
      <c r="AC525" s="111"/>
      <c r="AD525" s="111"/>
      <c r="AE525" s="111"/>
      <c r="AF525" s="111"/>
      <c r="AG525" s="111"/>
      <c r="AH525" s="111"/>
      <c r="AI525" s="111"/>
      <c r="AJ525" s="111"/>
      <c r="AK525" s="111"/>
      <c r="AL525" s="111"/>
      <c r="AM525" s="111"/>
    </row>
    <row r="526" spans="1:39" x14ac:dyDescent="0.2">
      <c r="A526" s="85" t="s">
        <v>429</v>
      </c>
      <c r="B526" s="12" t="s">
        <v>1113</v>
      </c>
      <c r="C526" s="12" t="s">
        <v>685</v>
      </c>
      <c r="D526" s="11" t="s">
        <v>586</v>
      </c>
      <c r="E526" s="11" t="s">
        <v>1621</v>
      </c>
      <c r="F526" s="100" t="s">
        <v>1329</v>
      </c>
      <c r="G526" s="14">
        <v>147.685</v>
      </c>
      <c r="H526" s="12">
        <v>281.57100000000003</v>
      </c>
      <c r="I526" s="12">
        <v>239.45599999999999</v>
      </c>
      <c r="J526" s="12">
        <v>161.91499999999999</v>
      </c>
      <c r="K526" s="12">
        <v>144.25800000000001</v>
      </c>
      <c r="L526" s="12">
        <v>147.16900000000001</v>
      </c>
      <c r="M526" s="12">
        <v>126.35599999999999</v>
      </c>
      <c r="N526" s="12">
        <v>121.58</v>
      </c>
      <c r="O526" s="12">
        <v>122.417</v>
      </c>
      <c r="P526" s="12">
        <v>91.838999999999999</v>
      </c>
      <c r="Q526" s="12">
        <v>130.90799999999999</v>
      </c>
      <c r="R526" s="12">
        <v>169.196</v>
      </c>
      <c r="S526" s="77">
        <f t="shared" si="8"/>
        <v>1884.3499999999997</v>
      </c>
      <c r="W526" s="94"/>
      <c r="X526" s="94"/>
      <c r="Y526" s="94"/>
      <c r="Z526" s="94"/>
      <c r="AA526" s="94"/>
      <c r="AB526" s="111"/>
      <c r="AC526" s="111"/>
      <c r="AD526" s="111"/>
      <c r="AE526" s="111"/>
      <c r="AF526" s="111"/>
      <c r="AG526" s="111"/>
      <c r="AH526" s="111"/>
      <c r="AI526" s="111"/>
      <c r="AJ526" s="111"/>
      <c r="AK526" s="111"/>
      <c r="AL526" s="111"/>
      <c r="AM526" s="111"/>
    </row>
    <row r="527" spans="1:39" x14ac:dyDescent="0.2">
      <c r="A527" s="85" t="s">
        <v>429</v>
      </c>
      <c r="B527" s="12" t="s">
        <v>1114</v>
      </c>
      <c r="C527" s="12" t="s">
        <v>685</v>
      </c>
      <c r="D527" s="11" t="s">
        <v>586</v>
      </c>
      <c r="E527" s="11" t="s">
        <v>1621</v>
      </c>
      <c r="F527" s="100" t="s">
        <v>1329</v>
      </c>
      <c r="G527" s="14">
        <v>192.54300000000001</v>
      </c>
      <c r="H527" s="12">
        <v>166.184</v>
      </c>
      <c r="I527" s="12">
        <v>85.463999999999999</v>
      </c>
      <c r="J527" s="12">
        <v>52.598999999999997</v>
      </c>
      <c r="K527" s="12">
        <v>111.896</v>
      </c>
      <c r="L527" s="12">
        <v>90.055999999999997</v>
      </c>
      <c r="M527" s="12">
        <v>107.081</v>
      </c>
      <c r="N527" s="12">
        <v>96.691000000000003</v>
      </c>
      <c r="O527" s="12">
        <v>102.99299999999999</v>
      </c>
      <c r="P527" s="12">
        <v>110.502</v>
      </c>
      <c r="Q527" s="12">
        <v>97.738</v>
      </c>
      <c r="R527" s="12">
        <v>128.661</v>
      </c>
      <c r="S527" s="77">
        <f t="shared" si="8"/>
        <v>1342.4080000000001</v>
      </c>
      <c r="W527" s="94"/>
      <c r="X527" s="94"/>
      <c r="Y527" s="94"/>
      <c r="Z527" s="94"/>
      <c r="AA527" s="94"/>
      <c r="AB527" s="111"/>
      <c r="AC527" s="111"/>
      <c r="AD527" s="111"/>
      <c r="AE527" s="111"/>
      <c r="AF527" s="111"/>
      <c r="AG527" s="111"/>
      <c r="AH527" s="111"/>
      <c r="AI527" s="111"/>
      <c r="AJ527" s="111"/>
      <c r="AK527" s="111"/>
      <c r="AL527" s="111"/>
      <c r="AM527" s="111"/>
    </row>
    <row r="528" spans="1:39" x14ac:dyDescent="0.2">
      <c r="A528" s="85" t="s">
        <v>429</v>
      </c>
      <c r="B528" s="12" t="s">
        <v>1115</v>
      </c>
      <c r="C528" s="12" t="s">
        <v>685</v>
      </c>
      <c r="D528" s="11" t="s">
        <v>586</v>
      </c>
      <c r="E528" s="11" t="s">
        <v>1621</v>
      </c>
      <c r="F528" s="100" t="s">
        <v>1329</v>
      </c>
      <c r="G528" s="14">
        <v>76.861000000000004</v>
      </c>
      <c r="H528" s="12">
        <v>52.338999999999999</v>
      </c>
      <c r="I528" s="12">
        <v>22.556999999999999</v>
      </c>
      <c r="J528" s="12">
        <v>35.368000000000002</v>
      </c>
      <c r="K528" s="12">
        <v>0</v>
      </c>
      <c r="L528" s="12">
        <v>1.893</v>
      </c>
      <c r="M528" s="12">
        <v>0</v>
      </c>
      <c r="N528" s="12">
        <v>0</v>
      </c>
      <c r="O528" s="12">
        <v>0</v>
      </c>
      <c r="P528" s="12">
        <v>0</v>
      </c>
      <c r="Q528" s="12">
        <v>56.472000000000001</v>
      </c>
      <c r="R528" s="12">
        <v>33.11</v>
      </c>
      <c r="S528" s="77">
        <f t="shared" si="8"/>
        <v>278.59999999999997</v>
      </c>
      <c r="W528" s="94"/>
      <c r="X528" s="94"/>
      <c r="Y528" s="94"/>
      <c r="Z528" s="94"/>
      <c r="AA528" s="94"/>
      <c r="AB528" s="111"/>
      <c r="AC528" s="111"/>
      <c r="AD528" s="111"/>
      <c r="AE528" s="111"/>
      <c r="AF528" s="111"/>
      <c r="AG528" s="111"/>
      <c r="AH528" s="111"/>
      <c r="AI528" s="111"/>
      <c r="AJ528" s="111"/>
      <c r="AK528" s="111"/>
      <c r="AL528" s="111"/>
      <c r="AM528" s="111"/>
    </row>
    <row r="529" spans="1:39" x14ac:dyDescent="0.2">
      <c r="A529" s="85" t="s">
        <v>429</v>
      </c>
      <c r="B529" s="12" t="s">
        <v>1116</v>
      </c>
      <c r="C529" s="12" t="s">
        <v>685</v>
      </c>
      <c r="D529" s="11" t="s">
        <v>586</v>
      </c>
      <c r="E529" s="11" t="s">
        <v>1621</v>
      </c>
      <c r="F529" s="100" t="s">
        <v>1329</v>
      </c>
      <c r="G529" s="14">
        <v>770.12400000000002</v>
      </c>
      <c r="H529" s="12">
        <v>122.715</v>
      </c>
      <c r="I529" s="12">
        <v>131.791</v>
      </c>
      <c r="J529" s="12">
        <v>71.665999999999997</v>
      </c>
      <c r="K529" s="12">
        <v>177.411</v>
      </c>
      <c r="L529" s="12">
        <v>126.30500000000001</v>
      </c>
      <c r="M529" s="12">
        <v>168.04300000000001</v>
      </c>
      <c r="N529" s="12">
        <v>218.11</v>
      </c>
      <c r="O529" s="12">
        <v>262.71699999999998</v>
      </c>
      <c r="P529" s="12">
        <v>132.202</v>
      </c>
      <c r="Q529" s="12">
        <v>254.26400000000001</v>
      </c>
      <c r="R529" s="12">
        <v>212.75899999999999</v>
      </c>
      <c r="S529" s="77">
        <f t="shared" si="8"/>
        <v>2648.1070000000009</v>
      </c>
      <c r="W529" s="94"/>
      <c r="X529" s="94"/>
      <c r="Y529" s="94"/>
      <c r="Z529" s="94"/>
      <c r="AA529" s="94"/>
      <c r="AB529" s="111"/>
      <c r="AC529" s="111"/>
      <c r="AD529" s="111"/>
      <c r="AE529" s="111"/>
      <c r="AF529" s="111"/>
      <c r="AG529" s="111"/>
      <c r="AH529" s="111"/>
      <c r="AI529" s="111"/>
      <c r="AJ529" s="111"/>
      <c r="AK529" s="111"/>
      <c r="AL529" s="111"/>
      <c r="AM529" s="111"/>
    </row>
    <row r="530" spans="1:39" x14ac:dyDescent="0.2">
      <c r="A530" s="85" t="s">
        <v>429</v>
      </c>
      <c r="B530" s="12" t="s">
        <v>1117</v>
      </c>
      <c r="C530" s="12" t="s">
        <v>685</v>
      </c>
      <c r="D530" s="11" t="s">
        <v>586</v>
      </c>
      <c r="E530" s="11" t="s">
        <v>1621</v>
      </c>
      <c r="F530" s="100" t="s">
        <v>1329</v>
      </c>
      <c r="G530" s="14">
        <v>591.18899999999996</v>
      </c>
      <c r="H530" s="12">
        <v>385.22399999999999</v>
      </c>
      <c r="I530" s="12">
        <v>551.07899999999995</v>
      </c>
      <c r="J530" s="12">
        <v>343.27</v>
      </c>
      <c r="K530" s="12">
        <v>529.93399999999997</v>
      </c>
      <c r="L530" s="12">
        <v>567.79300000000001</v>
      </c>
      <c r="M530" s="12">
        <v>471.75400000000002</v>
      </c>
      <c r="N530" s="12">
        <v>326.37099999999998</v>
      </c>
      <c r="O530" s="12">
        <v>271.06299999999999</v>
      </c>
      <c r="P530" s="12">
        <v>346.517</v>
      </c>
      <c r="Q530" s="12">
        <v>527.90200000000004</v>
      </c>
      <c r="R530" s="12">
        <v>604.32000000000005</v>
      </c>
      <c r="S530" s="77">
        <f t="shared" si="8"/>
        <v>5516.4160000000002</v>
      </c>
      <c r="W530" s="94"/>
      <c r="X530" s="94"/>
      <c r="Y530" s="94"/>
      <c r="Z530" s="94"/>
      <c r="AA530" s="94"/>
      <c r="AB530" s="111"/>
      <c r="AC530" s="111"/>
      <c r="AD530" s="111"/>
      <c r="AE530" s="111"/>
      <c r="AF530" s="111"/>
      <c r="AG530" s="111"/>
      <c r="AH530" s="111"/>
      <c r="AI530" s="111"/>
      <c r="AJ530" s="111"/>
      <c r="AK530" s="111"/>
      <c r="AL530" s="111"/>
      <c r="AM530" s="111"/>
    </row>
    <row r="531" spans="1:39" x14ac:dyDescent="0.2">
      <c r="A531" s="85" t="s">
        <v>429</v>
      </c>
      <c r="B531" s="12" t="s">
        <v>1118</v>
      </c>
      <c r="C531" s="12" t="s">
        <v>685</v>
      </c>
      <c r="D531" s="11" t="s">
        <v>586</v>
      </c>
      <c r="E531" s="11" t="s">
        <v>1621</v>
      </c>
      <c r="F531" s="100" t="s">
        <v>1329</v>
      </c>
      <c r="G531" s="14">
        <v>95.980999999999995</v>
      </c>
      <c r="H531" s="12">
        <v>94.254000000000005</v>
      </c>
      <c r="I531" s="12">
        <v>60.064</v>
      </c>
      <c r="J531" s="12">
        <v>35.578000000000003</v>
      </c>
      <c r="K531" s="12">
        <v>61.195</v>
      </c>
      <c r="L531" s="12">
        <v>47.497</v>
      </c>
      <c r="M531" s="12">
        <v>65.266999999999996</v>
      </c>
      <c r="N531" s="12">
        <v>105.45399999999999</v>
      </c>
      <c r="O531" s="12">
        <v>67.701999999999998</v>
      </c>
      <c r="P531" s="12">
        <v>68.242000000000004</v>
      </c>
      <c r="Q531" s="12">
        <v>62.387999999999998</v>
      </c>
      <c r="R531" s="12">
        <v>71.977999999999994</v>
      </c>
      <c r="S531" s="77">
        <f t="shared" si="8"/>
        <v>835.59999999999991</v>
      </c>
      <c r="W531" s="94"/>
      <c r="X531" s="94"/>
      <c r="Y531" s="94"/>
      <c r="Z531" s="94"/>
      <c r="AA531" s="94"/>
      <c r="AB531" s="111"/>
      <c r="AC531" s="111"/>
      <c r="AD531" s="111"/>
      <c r="AE531" s="111"/>
      <c r="AF531" s="111"/>
      <c r="AG531" s="111"/>
      <c r="AH531" s="111"/>
      <c r="AI531" s="111"/>
      <c r="AJ531" s="111"/>
      <c r="AK531" s="111"/>
      <c r="AL531" s="111"/>
      <c r="AM531" s="111"/>
    </row>
    <row r="532" spans="1:39" x14ac:dyDescent="0.2">
      <c r="A532" s="85" t="s">
        <v>429</v>
      </c>
      <c r="B532" s="12" t="s">
        <v>1119</v>
      </c>
      <c r="C532" s="12" t="s">
        <v>685</v>
      </c>
      <c r="D532" s="11" t="s">
        <v>586</v>
      </c>
      <c r="E532" s="11" t="s">
        <v>1621</v>
      </c>
      <c r="F532" s="100" t="s">
        <v>1329</v>
      </c>
      <c r="G532" s="14">
        <v>814.44600000000003</v>
      </c>
      <c r="H532" s="12">
        <v>775.69</v>
      </c>
      <c r="I532" s="12">
        <v>844.22500000000002</v>
      </c>
      <c r="J532" s="12">
        <v>529.70600000000002</v>
      </c>
      <c r="K532" s="12">
        <v>942.13199999999995</v>
      </c>
      <c r="L532" s="12">
        <v>868.70299999999997</v>
      </c>
      <c r="M532" s="12">
        <v>852.13499999999999</v>
      </c>
      <c r="N532" s="12">
        <v>784.19799999999998</v>
      </c>
      <c r="O532" s="12">
        <v>511.00799999999998</v>
      </c>
      <c r="P532" s="12">
        <v>455.08800000000002</v>
      </c>
      <c r="Q532" s="12">
        <v>450.19200000000001</v>
      </c>
      <c r="R532" s="12">
        <v>456.90100000000001</v>
      </c>
      <c r="S532" s="77">
        <f t="shared" si="8"/>
        <v>8284.4240000000009</v>
      </c>
      <c r="W532" s="94"/>
      <c r="X532" s="94"/>
      <c r="Y532" s="94"/>
      <c r="Z532" s="94"/>
      <c r="AA532" s="94"/>
      <c r="AB532" s="111"/>
      <c r="AC532" s="111"/>
      <c r="AD532" s="111"/>
      <c r="AE532" s="111"/>
      <c r="AF532" s="111"/>
      <c r="AG532" s="111"/>
      <c r="AH532" s="111"/>
      <c r="AI532" s="111"/>
      <c r="AJ532" s="111"/>
      <c r="AK532" s="111"/>
      <c r="AL532" s="111"/>
      <c r="AM532" s="111"/>
    </row>
    <row r="533" spans="1:39" x14ac:dyDescent="0.2">
      <c r="A533" s="85" t="s">
        <v>429</v>
      </c>
      <c r="B533" s="12" t="s">
        <v>1120</v>
      </c>
      <c r="C533" s="12" t="s">
        <v>685</v>
      </c>
      <c r="D533" s="11" t="s">
        <v>586</v>
      </c>
      <c r="E533" s="11" t="s">
        <v>1621</v>
      </c>
      <c r="F533" s="100" t="s">
        <v>1329</v>
      </c>
      <c r="G533" s="14">
        <v>204.62</v>
      </c>
      <c r="H533" s="12">
        <v>256.26499999999999</v>
      </c>
      <c r="I533" s="12">
        <v>273.07499999999999</v>
      </c>
      <c r="J533" s="12">
        <v>162.096</v>
      </c>
      <c r="K533" s="12">
        <v>310.17200000000003</v>
      </c>
      <c r="L533" s="12">
        <v>255.72800000000001</v>
      </c>
      <c r="M533" s="12">
        <v>252.20699999999999</v>
      </c>
      <c r="N533" s="12">
        <v>234.65</v>
      </c>
      <c r="O533" s="12">
        <v>168.99799999999999</v>
      </c>
      <c r="P533" s="12">
        <v>181.85</v>
      </c>
      <c r="Q533" s="12">
        <v>373.399</v>
      </c>
      <c r="R533" s="12">
        <v>202.45699999999999</v>
      </c>
      <c r="S533" s="77">
        <f t="shared" si="8"/>
        <v>2875.5169999999998</v>
      </c>
      <c r="W533" s="94"/>
      <c r="X533" s="94"/>
      <c r="Y533" s="94"/>
      <c r="Z533" s="94"/>
      <c r="AA533" s="94"/>
      <c r="AB533" s="111"/>
      <c r="AC533" s="111"/>
      <c r="AD533" s="111"/>
      <c r="AE533" s="111"/>
      <c r="AF533" s="111"/>
      <c r="AG533" s="111"/>
      <c r="AH533" s="111"/>
      <c r="AI533" s="111"/>
      <c r="AJ533" s="111"/>
      <c r="AK533" s="111"/>
      <c r="AL533" s="111"/>
      <c r="AM533" s="111"/>
    </row>
    <row r="534" spans="1:39" x14ac:dyDescent="0.2">
      <c r="A534" s="85" t="s">
        <v>429</v>
      </c>
      <c r="B534" s="12" t="s">
        <v>1121</v>
      </c>
      <c r="C534" s="12" t="s">
        <v>685</v>
      </c>
      <c r="D534" s="11" t="s">
        <v>586</v>
      </c>
      <c r="E534" s="11" t="s">
        <v>1621</v>
      </c>
      <c r="F534" s="100" t="s">
        <v>1329</v>
      </c>
      <c r="G534" s="14">
        <v>0</v>
      </c>
      <c r="H534" s="12">
        <v>0</v>
      </c>
      <c r="I534" s="12">
        <v>0</v>
      </c>
      <c r="J534" s="12">
        <v>0</v>
      </c>
      <c r="K534" s="12">
        <v>0</v>
      </c>
      <c r="L534" s="12">
        <v>0</v>
      </c>
      <c r="M534" s="12">
        <v>0</v>
      </c>
      <c r="N534" s="12">
        <v>0</v>
      </c>
      <c r="O534" s="12">
        <v>0</v>
      </c>
      <c r="P534" s="12">
        <v>0</v>
      </c>
      <c r="Q534" s="12">
        <v>0</v>
      </c>
      <c r="R534" s="12">
        <v>0</v>
      </c>
      <c r="S534" s="77">
        <f t="shared" si="8"/>
        <v>0</v>
      </c>
      <c r="W534" s="94"/>
      <c r="X534" s="94"/>
      <c r="Y534" s="94"/>
      <c r="Z534" s="94"/>
      <c r="AA534" s="94"/>
      <c r="AB534" s="111"/>
      <c r="AC534" s="111"/>
      <c r="AD534" s="111"/>
      <c r="AE534" s="111"/>
      <c r="AF534" s="111"/>
      <c r="AG534" s="111"/>
      <c r="AH534" s="111"/>
      <c r="AI534" s="111"/>
      <c r="AJ534" s="111"/>
      <c r="AK534" s="111"/>
      <c r="AL534" s="111"/>
      <c r="AM534" s="111"/>
    </row>
    <row r="535" spans="1:39" x14ac:dyDescent="0.2">
      <c r="A535" s="85" t="s">
        <v>392</v>
      </c>
      <c r="B535" s="12" t="s">
        <v>1122</v>
      </c>
      <c r="C535" s="12" t="s">
        <v>1123</v>
      </c>
      <c r="D535" s="11" t="s">
        <v>586</v>
      </c>
      <c r="E535" s="11" t="s">
        <v>1621</v>
      </c>
      <c r="F535" s="100" t="s">
        <v>1329</v>
      </c>
      <c r="G535" s="14">
        <v>1243.788</v>
      </c>
      <c r="H535" s="12">
        <v>1264.7809999999999</v>
      </c>
      <c r="I535" s="12">
        <v>1336.665</v>
      </c>
      <c r="J535" s="12">
        <v>1336.6659999999999</v>
      </c>
      <c r="K535" s="12">
        <v>1336.6659999999999</v>
      </c>
      <c r="L535" s="12">
        <v>1243.788</v>
      </c>
      <c r="M535" s="12">
        <v>1243.788</v>
      </c>
      <c r="N535" s="12">
        <v>926.90599999999995</v>
      </c>
      <c r="O535" s="12">
        <v>1140.492</v>
      </c>
      <c r="P535" s="12">
        <v>127.256</v>
      </c>
      <c r="Q535" s="12">
        <v>0</v>
      </c>
      <c r="R535" s="12">
        <v>0</v>
      </c>
      <c r="S535" s="77">
        <f t="shared" si="8"/>
        <v>11200.795999999998</v>
      </c>
      <c r="W535" s="94"/>
      <c r="X535" s="94"/>
      <c r="Y535" s="94"/>
      <c r="Z535" s="94"/>
      <c r="AA535" s="94"/>
      <c r="AB535" s="111"/>
      <c r="AC535" s="111"/>
      <c r="AD535" s="111"/>
      <c r="AE535" s="111"/>
      <c r="AF535" s="111"/>
      <c r="AG535" s="111"/>
      <c r="AH535" s="111"/>
      <c r="AI535" s="111"/>
      <c r="AJ535" s="111"/>
      <c r="AK535" s="111"/>
      <c r="AL535" s="111"/>
      <c r="AM535" s="111"/>
    </row>
    <row r="536" spans="1:39" x14ac:dyDescent="0.2">
      <c r="A536" s="85" t="s">
        <v>399</v>
      </c>
      <c r="B536" s="12" t="s">
        <v>1124</v>
      </c>
      <c r="C536" s="12" t="s">
        <v>599</v>
      </c>
      <c r="D536" s="11" t="s">
        <v>586</v>
      </c>
      <c r="E536" s="11" t="s">
        <v>1621</v>
      </c>
      <c r="F536" s="100" t="s">
        <v>1329</v>
      </c>
      <c r="G536" s="14">
        <v>0</v>
      </c>
      <c r="H536" s="12">
        <v>0</v>
      </c>
      <c r="I536" s="12">
        <v>2342.2330000000002</v>
      </c>
      <c r="J536" s="12">
        <v>0</v>
      </c>
      <c r="K536" s="12">
        <v>0</v>
      </c>
      <c r="L536" s="12">
        <v>0</v>
      </c>
      <c r="M536" s="12">
        <v>0</v>
      </c>
      <c r="N536" s="12">
        <v>0</v>
      </c>
      <c r="O536" s="12">
        <v>33.353999999999999</v>
      </c>
      <c r="P536" s="12">
        <v>0</v>
      </c>
      <c r="Q536" s="12">
        <v>0</v>
      </c>
      <c r="R536" s="12">
        <v>0</v>
      </c>
      <c r="S536" s="77">
        <f t="shared" si="8"/>
        <v>2375.587</v>
      </c>
      <c r="W536" s="94"/>
      <c r="X536" s="94"/>
      <c r="Y536" s="94"/>
      <c r="Z536" s="94"/>
      <c r="AA536" s="94"/>
      <c r="AB536" s="111"/>
      <c r="AC536" s="111"/>
      <c r="AD536" s="111"/>
      <c r="AE536" s="111"/>
      <c r="AF536" s="111"/>
      <c r="AG536" s="111"/>
      <c r="AH536" s="111"/>
      <c r="AI536" s="111"/>
      <c r="AJ536" s="111"/>
      <c r="AK536" s="111"/>
      <c r="AL536" s="111"/>
      <c r="AM536" s="111"/>
    </row>
    <row r="537" spans="1:39" x14ac:dyDescent="0.2">
      <c r="A537" s="85" t="s">
        <v>403</v>
      </c>
      <c r="B537" s="12" t="s">
        <v>1125</v>
      </c>
      <c r="C537" s="12" t="s">
        <v>599</v>
      </c>
      <c r="D537" s="11" t="s">
        <v>586</v>
      </c>
      <c r="E537" s="11" t="s">
        <v>1621</v>
      </c>
      <c r="F537" s="100" t="s">
        <v>1329</v>
      </c>
      <c r="G537" s="14">
        <v>2115.5329999999999</v>
      </c>
      <c r="H537" s="12">
        <v>2912.511</v>
      </c>
      <c r="I537" s="12">
        <v>2357.1970000000001</v>
      </c>
      <c r="J537" s="12">
        <v>0</v>
      </c>
      <c r="K537" s="12">
        <v>0</v>
      </c>
      <c r="L537" s="12">
        <v>0</v>
      </c>
      <c r="M537" s="12">
        <v>0</v>
      </c>
      <c r="N537" s="12">
        <v>22.15</v>
      </c>
      <c r="O537" s="12">
        <v>0</v>
      </c>
      <c r="P537" s="12">
        <v>0</v>
      </c>
      <c r="Q537" s="12">
        <v>0</v>
      </c>
      <c r="R537" s="12">
        <v>0</v>
      </c>
      <c r="S537" s="77">
        <f t="shared" si="8"/>
        <v>7407.3909999999996</v>
      </c>
      <c r="W537" s="94"/>
      <c r="X537" s="94"/>
      <c r="Y537" s="94"/>
      <c r="Z537" s="94"/>
      <c r="AA537" s="94"/>
      <c r="AB537" s="111"/>
      <c r="AC537" s="111"/>
      <c r="AD537" s="111"/>
      <c r="AE537" s="111"/>
      <c r="AF537" s="111"/>
      <c r="AG537" s="111"/>
      <c r="AH537" s="111"/>
      <c r="AI537" s="111"/>
      <c r="AJ537" s="111"/>
      <c r="AK537" s="111"/>
      <c r="AL537" s="111"/>
      <c r="AM537" s="111"/>
    </row>
    <row r="538" spans="1:39" x14ac:dyDescent="0.2">
      <c r="A538" s="85" t="s">
        <v>403</v>
      </c>
      <c r="B538" s="12" t="s">
        <v>1126</v>
      </c>
      <c r="C538" s="12" t="s">
        <v>599</v>
      </c>
      <c r="D538" s="11" t="s">
        <v>586</v>
      </c>
      <c r="E538" s="11" t="s">
        <v>1621</v>
      </c>
      <c r="F538" s="100" t="s">
        <v>1329</v>
      </c>
      <c r="G538" s="14">
        <v>3645.3969999999999</v>
      </c>
      <c r="H538" s="12">
        <v>5525.86</v>
      </c>
      <c r="I538" s="12">
        <v>4309.2650000000003</v>
      </c>
      <c r="J538" s="12">
        <v>0</v>
      </c>
      <c r="K538" s="12">
        <v>0</v>
      </c>
      <c r="L538" s="12">
        <v>0</v>
      </c>
      <c r="M538" s="12">
        <v>0</v>
      </c>
      <c r="N538" s="12">
        <v>27.984999999999999</v>
      </c>
      <c r="O538" s="12">
        <v>0</v>
      </c>
      <c r="P538" s="12">
        <v>0</v>
      </c>
      <c r="Q538" s="12">
        <v>0</v>
      </c>
      <c r="R538" s="12">
        <v>0</v>
      </c>
      <c r="S538" s="77">
        <f t="shared" si="8"/>
        <v>13508.507000000001</v>
      </c>
      <c r="W538" s="94"/>
      <c r="X538" s="94"/>
      <c r="Y538" s="94"/>
      <c r="Z538" s="94"/>
      <c r="AA538" s="94"/>
      <c r="AB538" s="111"/>
      <c r="AC538" s="111"/>
      <c r="AD538" s="111"/>
      <c r="AE538" s="111"/>
      <c r="AF538" s="111"/>
      <c r="AG538" s="111"/>
      <c r="AH538" s="111"/>
      <c r="AI538" s="111"/>
      <c r="AJ538" s="111"/>
      <c r="AK538" s="111"/>
      <c r="AL538" s="111"/>
      <c r="AM538" s="111"/>
    </row>
    <row r="539" spans="1:39" x14ac:dyDescent="0.2">
      <c r="A539" s="85" t="s">
        <v>405</v>
      </c>
      <c r="B539" s="12" t="s">
        <v>1127</v>
      </c>
      <c r="C539" s="12" t="s">
        <v>599</v>
      </c>
      <c r="D539" s="11" t="s">
        <v>586</v>
      </c>
      <c r="E539" s="11" t="s">
        <v>1621</v>
      </c>
      <c r="F539" s="100" t="s">
        <v>1329</v>
      </c>
      <c r="G539" s="14">
        <v>31898.25</v>
      </c>
      <c r="H539" s="12">
        <v>29230.953000000001</v>
      </c>
      <c r="I539" s="12">
        <v>31963.482</v>
      </c>
      <c r="J539" s="12">
        <v>26130.054</v>
      </c>
      <c r="K539" s="12">
        <v>26338.432000000001</v>
      </c>
      <c r="L539" s="12">
        <v>23853.824000000001</v>
      </c>
      <c r="M539" s="12">
        <v>8240.9169999999995</v>
      </c>
      <c r="N539" s="12">
        <v>13118.365</v>
      </c>
      <c r="O539" s="12">
        <v>19233.303</v>
      </c>
      <c r="P539" s="12">
        <v>13586.994000000001</v>
      </c>
      <c r="Q539" s="12">
        <v>26826.981</v>
      </c>
      <c r="R539" s="12">
        <v>27074.013999999999</v>
      </c>
      <c r="S539" s="77">
        <f t="shared" si="8"/>
        <v>277495.56899999996</v>
      </c>
      <c r="W539" s="94"/>
      <c r="X539" s="94"/>
      <c r="Y539" s="94"/>
      <c r="Z539" s="94"/>
      <c r="AA539" s="94"/>
      <c r="AB539" s="111"/>
      <c r="AC539" s="111"/>
      <c r="AD539" s="111"/>
      <c r="AE539" s="111"/>
      <c r="AF539" s="111"/>
      <c r="AG539" s="111"/>
      <c r="AH539" s="111"/>
      <c r="AI539" s="111"/>
      <c r="AJ539" s="111"/>
      <c r="AK539" s="111"/>
      <c r="AL539" s="111"/>
      <c r="AM539" s="111"/>
    </row>
    <row r="540" spans="1:39" x14ac:dyDescent="0.2">
      <c r="A540" s="85" t="s">
        <v>408</v>
      </c>
      <c r="B540" s="12" t="s">
        <v>1624</v>
      </c>
      <c r="C540" s="12" t="s">
        <v>685</v>
      </c>
      <c r="D540" s="11" t="s">
        <v>586</v>
      </c>
      <c r="E540" s="11" t="s">
        <v>1621</v>
      </c>
      <c r="F540" s="100" t="s">
        <v>1329</v>
      </c>
      <c r="G540" s="14">
        <v>432.41800000000001</v>
      </c>
      <c r="H540" s="12">
        <v>435</v>
      </c>
      <c r="I540" s="12">
        <v>461.53100000000001</v>
      </c>
      <c r="J540" s="12">
        <v>425.09399999999999</v>
      </c>
      <c r="K540" s="12">
        <v>465</v>
      </c>
      <c r="L540" s="12">
        <v>465</v>
      </c>
      <c r="M540" s="12">
        <v>337.68799999999999</v>
      </c>
      <c r="N540" s="12">
        <v>463.125</v>
      </c>
      <c r="O540" s="12">
        <v>465</v>
      </c>
      <c r="P540" s="12">
        <v>465</v>
      </c>
      <c r="Q540" s="12">
        <v>370.93799999999999</v>
      </c>
      <c r="R540" s="12">
        <v>433.31299999999999</v>
      </c>
      <c r="S540" s="77">
        <f t="shared" si="8"/>
        <v>5219.107</v>
      </c>
      <c r="W540" s="94"/>
      <c r="X540" s="94"/>
      <c r="Y540" s="94"/>
      <c r="Z540" s="94"/>
      <c r="AA540" s="94"/>
      <c r="AB540" s="111"/>
      <c r="AC540" s="111"/>
      <c r="AD540" s="111"/>
      <c r="AE540" s="111"/>
      <c r="AF540" s="111"/>
      <c r="AG540" s="111"/>
      <c r="AH540" s="111"/>
      <c r="AI540" s="111"/>
      <c r="AJ540" s="111"/>
      <c r="AK540" s="111"/>
      <c r="AL540" s="111"/>
      <c r="AM540" s="111"/>
    </row>
    <row r="541" spans="1:39" x14ac:dyDescent="0.2">
      <c r="A541" s="85" t="s">
        <v>413</v>
      </c>
      <c r="B541" s="12" t="s">
        <v>1128</v>
      </c>
      <c r="C541" s="12" t="s">
        <v>599</v>
      </c>
      <c r="D541" s="11" t="s">
        <v>586</v>
      </c>
      <c r="E541" s="11" t="s">
        <v>1621</v>
      </c>
      <c r="F541" s="100" t="s">
        <v>1329</v>
      </c>
      <c r="G541" s="14">
        <v>10163.934999999999</v>
      </c>
      <c r="H541" s="12">
        <v>9059.473</v>
      </c>
      <c r="I541" s="12">
        <v>9589.8549999999996</v>
      </c>
      <c r="J541" s="12">
        <v>9045.4560000000001</v>
      </c>
      <c r="K541" s="12">
        <v>8868.9920000000002</v>
      </c>
      <c r="L541" s="12">
        <v>6189.77</v>
      </c>
      <c r="M541" s="12">
        <v>2753.239</v>
      </c>
      <c r="N541" s="12">
        <v>4372.3090000000002</v>
      </c>
      <c r="O541" s="12">
        <v>8586.6479999999992</v>
      </c>
      <c r="P541" s="12">
        <v>8846.4240000000009</v>
      </c>
      <c r="Q541" s="12">
        <v>8426.82</v>
      </c>
      <c r="R541" s="12">
        <v>8582.0939999999991</v>
      </c>
      <c r="S541" s="77">
        <f t="shared" si="8"/>
        <v>94485.014999999999</v>
      </c>
      <c r="W541" s="94"/>
      <c r="X541" s="94"/>
      <c r="Y541" s="94"/>
      <c r="Z541" s="94"/>
      <c r="AA541" s="94"/>
      <c r="AB541" s="111"/>
      <c r="AC541" s="111"/>
      <c r="AD541" s="111"/>
      <c r="AE541" s="111"/>
      <c r="AF541" s="111"/>
      <c r="AG541" s="111"/>
      <c r="AH541" s="111"/>
      <c r="AI541" s="111"/>
      <c r="AJ541" s="111"/>
      <c r="AK541" s="111"/>
      <c r="AL541" s="111"/>
      <c r="AM541" s="111"/>
    </row>
    <row r="542" spans="1:39" x14ac:dyDescent="0.2">
      <c r="A542" s="85" t="s">
        <v>414</v>
      </c>
      <c r="B542" s="12" t="s">
        <v>1129</v>
      </c>
      <c r="C542" s="12" t="s">
        <v>599</v>
      </c>
      <c r="D542" s="11" t="s">
        <v>586</v>
      </c>
      <c r="E542" s="11" t="s">
        <v>1621</v>
      </c>
      <c r="F542" s="100" t="s">
        <v>1329</v>
      </c>
      <c r="G542" s="14">
        <v>17917.708999999999</v>
      </c>
      <c r="H542" s="12">
        <v>16060.376</v>
      </c>
      <c r="I542" s="12">
        <v>16069.368</v>
      </c>
      <c r="J542" s="12">
        <v>11111.187</v>
      </c>
      <c r="K542" s="12">
        <v>13686.338</v>
      </c>
      <c r="L542" s="12">
        <v>5749.2049999999999</v>
      </c>
      <c r="M542" s="12">
        <v>1254.3579999999999</v>
      </c>
      <c r="N542" s="12">
        <v>356.51799999999997</v>
      </c>
      <c r="O542" s="12">
        <v>6318.6909999999998</v>
      </c>
      <c r="P542" s="12">
        <v>17386.919999999998</v>
      </c>
      <c r="Q542" s="12">
        <v>17843.384999999998</v>
      </c>
      <c r="R542" s="12">
        <v>18031.982</v>
      </c>
      <c r="S542" s="77">
        <f t="shared" si="8"/>
        <v>141786.03699999998</v>
      </c>
      <c r="W542" s="94"/>
      <c r="X542" s="94"/>
      <c r="Y542" s="94"/>
      <c r="Z542" s="94"/>
      <c r="AA542" s="94"/>
      <c r="AB542" s="111"/>
      <c r="AC542" s="111"/>
      <c r="AD542" s="111"/>
      <c r="AE542" s="111"/>
      <c r="AF542" s="111"/>
      <c r="AG542" s="111"/>
      <c r="AH542" s="111"/>
      <c r="AI542" s="111"/>
      <c r="AJ542" s="111"/>
      <c r="AK542" s="111"/>
      <c r="AL542" s="111"/>
      <c r="AM542" s="111"/>
    </row>
    <row r="543" spans="1:39" x14ac:dyDescent="0.2">
      <c r="A543" s="85" t="s">
        <v>415</v>
      </c>
      <c r="B543" s="12" t="s">
        <v>1130</v>
      </c>
      <c r="C543" s="12" t="s">
        <v>599</v>
      </c>
      <c r="D543" s="11" t="s">
        <v>586</v>
      </c>
      <c r="E543" s="11" t="s">
        <v>1621</v>
      </c>
      <c r="F543" s="100" t="s">
        <v>1329</v>
      </c>
      <c r="G543" s="14">
        <v>26457.079000000002</v>
      </c>
      <c r="H543" s="12">
        <v>23496.258999999998</v>
      </c>
      <c r="I543" s="12">
        <v>22182.467000000001</v>
      </c>
      <c r="J543" s="12">
        <v>21249.851999999999</v>
      </c>
      <c r="K543" s="12">
        <v>18218.254000000001</v>
      </c>
      <c r="L543" s="12">
        <v>1491.826</v>
      </c>
      <c r="M543" s="12">
        <v>227.52199999999999</v>
      </c>
      <c r="N543" s="12">
        <v>1624.979</v>
      </c>
      <c r="O543" s="12">
        <v>7091.7510000000002</v>
      </c>
      <c r="P543" s="12">
        <v>13141.254000000001</v>
      </c>
      <c r="Q543" s="12">
        <v>26911.896000000001</v>
      </c>
      <c r="R543" s="12">
        <v>22805.019</v>
      </c>
      <c r="S543" s="77">
        <f t="shared" si="8"/>
        <v>184898.15800000002</v>
      </c>
      <c r="W543" s="94"/>
      <c r="X543" s="94"/>
      <c r="Y543" s="94"/>
      <c r="Z543" s="94"/>
      <c r="AA543" s="94"/>
      <c r="AB543" s="111"/>
      <c r="AC543" s="111"/>
      <c r="AD543" s="111"/>
      <c r="AE543" s="111"/>
      <c r="AF543" s="111"/>
      <c r="AG543" s="111"/>
      <c r="AH543" s="111"/>
      <c r="AI543" s="111"/>
      <c r="AJ543" s="111"/>
      <c r="AK543" s="111"/>
      <c r="AL543" s="111"/>
      <c r="AM543" s="111"/>
    </row>
    <row r="544" spans="1:39" x14ac:dyDescent="0.2">
      <c r="A544" s="85" t="s">
        <v>415</v>
      </c>
      <c r="B544" s="12" t="s">
        <v>1131</v>
      </c>
      <c r="C544" s="12" t="s">
        <v>599</v>
      </c>
      <c r="D544" s="11" t="s">
        <v>586</v>
      </c>
      <c r="E544" s="11" t="s">
        <v>1621</v>
      </c>
      <c r="F544" s="100" t="s">
        <v>1329</v>
      </c>
      <c r="G544" s="14">
        <v>0</v>
      </c>
      <c r="H544" s="12">
        <v>0</v>
      </c>
      <c r="I544" s="12">
        <v>18.838999999999999</v>
      </c>
      <c r="J544" s="12">
        <v>0</v>
      </c>
      <c r="K544" s="12">
        <v>0</v>
      </c>
      <c r="L544" s="12">
        <v>0</v>
      </c>
      <c r="M544" s="12">
        <v>0</v>
      </c>
      <c r="N544" s="12">
        <v>0</v>
      </c>
      <c r="O544" s="12">
        <v>0</v>
      </c>
      <c r="P544" s="12">
        <v>0</v>
      </c>
      <c r="Q544" s="12">
        <v>113.136</v>
      </c>
      <c r="R544" s="12">
        <v>17.802</v>
      </c>
      <c r="S544" s="77">
        <f t="shared" si="8"/>
        <v>149.77699999999999</v>
      </c>
      <c r="W544" s="94"/>
      <c r="X544" s="94"/>
      <c r="Y544" s="94"/>
      <c r="Z544" s="94"/>
      <c r="AA544" s="94"/>
      <c r="AB544" s="111"/>
      <c r="AC544" s="111"/>
      <c r="AD544" s="111"/>
      <c r="AE544" s="111"/>
      <c r="AF544" s="111"/>
      <c r="AG544" s="111"/>
      <c r="AH544" s="111"/>
      <c r="AI544" s="111"/>
      <c r="AJ544" s="111"/>
      <c r="AK544" s="111"/>
      <c r="AL544" s="111"/>
      <c r="AM544" s="111"/>
    </row>
    <row r="545" spans="1:39" x14ac:dyDescent="0.2">
      <c r="A545" s="85" t="s">
        <v>415</v>
      </c>
      <c r="B545" s="12" t="s">
        <v>1132</v>
      </c>
      <c r="C545" s="12" t="s">
        <v>599</v>
      </c>
      <c r="D545" s="11" t="s">
        <v>586</v>
      </c>
      <c r="E545" s="11" t="s">
        <v>1621</v>
      </c>
      <c r="F545" s="100" t="s">
        <v>1329</v>
      </c>
      <c r="G545" s="14">
        <v>3168.1880000000001</v>
      </c>
      <c r="H545" s="12">
        <v>4092.5189999999998</v>
      </c>
      <c r="I545" s="12">
        <v>4676.1490000000003</v>
      </c>
      <c r="J545" s="12">
        <v>3358.0650000000001</v>
      </c>
      <c r="K545" s="12">
        <v>3686.0079999999998</v>
      </c>
      <c r="L545" s="12">
        <v>2174.64</v>
      </c>
      <c r="M545" s="12">
        <v>855.78599999999994</v>
      </c>
      <c r="N545" s="12">
        <v>4841.3720000000003</v>
      </c>
      <c r="O545" s="12">
        <v>1056.9110000000001</v>
      </c>
      <c r="P545" s="12">
        <v>2282.7469999999998</v>
      </c>
      <c r="Q545" s="12">
        <v>508.21</v>
      </c>
      <c r="R545" s="12">
        <v>8455.9830000000002</v>
      </c>
      <c r="S545" s="77">
        <f t="shared" si="8"/>
        <v>39156.577999999994</v>
      </c>
      <c r="W545" s="94"/>
      <c r="X545" s="94"/>
      <c r="Y545" s="94"/>
      <c r="Z545" s="94"/>
      <c r="AA545" s="94"/>
      <c r="AB545" s="111"/>
      <c r="AC545" s="111"/>
      <c r="AD545" s="111"/>
      <c r="AE545" s="111"/>
      <c r="AF545" s="111"/>
      <c r="AG545" s="111"/>
      <c r="AH545" s="111"/>
      <c r="AI545" s="111"/>
      <c r="AJ545" s="111"/>
      <c r="AK545" s="111"/>
      <c r="AL545" s="111"/>
      <c r="AM545" s="111"/>
    </row>
    <row r="546" spans="1:39" x14ac:dyDescent="0.2">
      <c r="A546" s="85" t="s">
        <v>415</v>
      </c>
      <c r="B546" s="12" t="s">
        <v>1133</v>
      </c>
      <c r="C546" s="12" t="s">
        <v>599</v>
      </c>
      <c r="D546" s="11" t="s">
        <v>586</v>
      </c>
      <c r="E546" s="11" t="s">
        <v>1621</v>
      </c>
      <c r="F546" s="100" t="s">
        <v>1329</v>
      </c>
      <c r="G546" s="14">
        <v>0</v>
      </c>
      <c r="H546" s="12">
        <v>0</v>
      </c>
      <c r="I546" s="12">
        <v>3469.1579999999999</v>
      </c>
      <c r="J546" s="12">
        <v>7575.241</v>
      </c>
      <c r="K546" s="12">
        <v>5012.0410000000002</v>
      </c>
      <c r="L546" s="12">
        <v>4856.8469999999998</v>
      </c>
      <c r="M546" s="12">
        <v>5938.4449999999997</v>
      </c>
      <c r="N546" s="12">
        <v>1527.173</v>
      </c>
      <c r="O546" s="12">
        <v>7552.6229999999996</v>
      </c>
      <c r="P546" s="12">
        <v>7115.9579999999996</v>
      </c>
      <c r="Q546" s="12">
        <v>7130.6210000000001</v>
      </c>
      <c r="R546" s="12">
        <v>7087.0110000000004</v>
      </c>
      <c r="S546" s="77">
        <f t="shared" si="8"/>
        <v>57265.117999999988</v>
      </c>
      <c r="W546" s="94"/>
      <c r="X546" s="94"/>
      <c r="Y546" s="94"/>
      <c r="Z546" s="94"/>
      <c r="AA546" s="94"/>
      <c r="AB546" s="111"/>
      <c r="AC546" s="111"/>
      <c r="AD546" s="111"/>
      <c r="AE546" s="111"/>
      <c r="AF546" s="111"/>
      <c r="AG546" s="111"/>
      <c r="AH546" s="111"/>
      <c r="AI546" s="111"/>
      <c r="AJ546" s="111"/>
      <c r="AK546" s="111"/>
      <c r="AL546" s="111"/>
      <c r="AM546" s="111"/>
    </row>
    <row r="547" spans="1:39" x14ac:dyDescent="0.2">
      <c r="A547" s="85" t="s">
        <v>415</v>
      </c>
      <c r="B547" s="12" t="s">
        <v>1134</v>
      </c>
      <c r="C547" s="12" t="s">
        <v>599</v>
      </c>
      <c r="D547" s="11" t="s">
        <v>586</v>
      </c>
      <c r="E547" s="11" t="s">
        <v>1621</v>
      </c>
      <c r="F547" s="100" t="s">
        <v>1329</v>
      </c>
      <c r="G547" s="14">
        <v>3128.7860000000001</v>
      </c>
      <c r="H547" s="12">
        <v>1685.5429999999999</v>
      </c>
      <c r="I547" s="12">
        <v>516.02800000000002</v>
      </c>
      <c r="J547" s="12">
        <v>0</v>
      </c>
      <c r="K547" s="12">
        <v>0</v>
      </c>
      <c r="L547" s="12">
        <v>0</v>
      </c>
      <c r="M547" s="12">
        <v>0</v>
      </c>
      <c r="N547" s="12">
        <v>1.2090000000000001</v>
      </c>
      <c r="O547" s="12">
        <v>60.344999999999999</v>
      </c>
      <c r="P547" s="12">
        <v>0</v>
      </c>
      <c r="Q547" s="12">
        <v>0</v>
      </c>
      <c r="R547" s="12">
        <v>0</v>
      </c>
      <c r="S547" s="77">
        <f t="shared" si="8"/>
        <v>5391.9110000000001</v>
      </c>
      <c r="W547" s="94"/>
      <c r="X547" s="94"/>
      <c r="Y547" s="94"/>
      <c r="Z547" s="94"/>
      <c r="AA547" s="94"/>
      <c r="AB547" s="111"/>
      <c r="AC547" s="111"/>
      <c r="AD547" s="111"/>
      <c r="AE547" s="111"/>
      <c r="AF547" s="111"/>
      <c r="AG547" s="111"/>
      <c r="AH547" s="111"/>
      <c r="AI547" s="111"/>
      <c r="AJ547" s="111"/>
      <c r="AK547" s="111"/>
      <c r="AL547" s="111"/>
      <c r="AM547" s="111"/>
    </row>
    <row r="548" spans="1:39" x14ac:dyDescent="0.2">
      <c r="A548" s="85" t="s">
        <v>15</v>
      </c>
      <c r="B548" s="12" t="s">
        <v>1135</v>
      </c>
      <c r="C548" s="12" t="s">
        <v>685</v>
      </c>
      <c r="D548" s="11" t="s">
        <v>586</v>
      </c>
      <c r="E548" s="11" t="s">
        <v>1621</v>
      </c>
      <c r="F548" s="100" t="s">
        <v>1329</v>
      </c>
      <c r="G548" s="14">
        <v>7808.2079999999996</v>
      </c>
      <c r="H548" s="12">
        <v>5474.4009999999998</v>
      </c>
      <c r="I548" s="12">
        <v>4488.4629999999997</v>
      </c>
      <c r="J548" s="12">
        <v>3347.846</v>
      </c>
      <c r="K548" s="12">
        <v>1883.6510000000001</v>
      </c>
      <c r="L548" s="12">
        <v>3192.4989999999998</v>
      </c>
      <c r="M548" s="12">
        <v>2882.1529999999998</v>
      </c>
      <c r="N548" s="12">
        <v>1384.085</v>
      </c>
      <c r="O548" s="12">
        <v>2373.181</v>
      </c>
      <c r="P548" s="12">
        <v>2174.951</v>
      </c>
      <c r="Q548" s="12">
        <v>1592.422</v>
      </c>
      <c r="R548" s="12">
        <v>1573.6489999999999</v>
      </c>
      <c r="S548" s="77">
        <f t="shared" si="8"/>
        <v>38175.508999999998</v>
      </c>
      <c r="W548" s="94"/>
      <c r="X548" s="94"/>
      <c r="Y548" s="94"/>
      <c r="Z548" s="94"/>
      <c r="AA548" s="94"/>
      <c r="AB548" s="111"/>
      <c r="AC548" s="111"/>
      <c r="AD548" s="111"/>
      <c r="AE548" s="111"/>
      <c r="AF548" s="111"/>
      <c r="AG548" s="111"/>
      <c r="AH548" s="111"/>
      <c r="AI548" s="111"/>
      <c r="AJ548" s="111"/>
      <c r="AK548" s="111"/>
      <c r="AL548" s="111"/>
      <c r="AM548" s="111"/>
    </row>
    <row r="549" spans="1:39" x14ac:dyDescent="0.2">
      <c r="A549" s="85" t="s">
        <v>18</v>
      </c>
      <c r="B549" s="12" t="s">
        <v>1136</v>
      </c>
      <c r="C549" s="12" t="s">
        <v>685</v>
      </c>
      <c r="D549" s="11" t="s">
        <v>586</v>
      </c>
      <c r="E549" s="11" t="s">
        <v>1621</v>
      </c>
      <c r="F549" s="100" t="s">
        <v>1329</v>
      </c>
      <c r="G549" s="14">
        <v>942.96600000000001</v>
      </c>
      <c r="H549" s="12">
        <v>786.41200000000003</v>
      </c>
      <c r="I549" s="12">
        <v>708.83100000000002</v>
      </c>
      <c r="J549" s="12">
        <v>742.86699999999996</v>
      </c>
      <c r="K549" s="12">
        <v>777.13900000000001</v>
      </c>
      <c r="L549" s="12">
        <v>718.22500000000002</v>
      </c>
      <c r="M549" s="12">
        <v>723.73800000000006</v>
      </c>
      <c r="N549" s="12">
        <v>762.94600000000003</v>
      </c>
      <c r="O549" s="12">
        <v>642.33699999999999</v>
      </c>
      <c r="P549" s="12">
        <v>74.051000000000002</v>
      </c>
      <c r="Q549" s="12">
        <v>760.2</v>
      </c>
      <c r="R549" s="12">
        <v>764.57600000000002</v>
      </c>
      <c r="S549" s="77">
        <f t="shared" si="8"/>
        <v>8404.2880000000005</v>
      </c>
      <c r="W549" s="94"/>
      <c r="X549" s="94"/>
      <c r="Y549" s="94"/>
      <c r="Z549" s="94"/>
      <c r="AA549" s="94"/>
      <c r="AB549" s="111"/>
      <c r="AC549" s="111"/>
      <c r="AD549" s="111"/>
      <c r="AE549" s="111"/>
      <c r="AF549" s="111"/>
      <c r="AG549" s="111"/>
      <c r="AH549" s="111"/>
      <c r="AI549" s="111"/>
      <c r="AJ549" s="111"/>
      <c r="AK549" s="111"/>
      <c r="AL549" s="111"/>
      <c r="AM549" s="111"/>
    </row>
    <row r="550" spans="1:39" x14ac:dyDescent="0.2">
      <c r="A550" s="85" t="s">
        <v>20</v>
      </c>
      <c r="B550" s="12" t="s">
        <v>1137</v>
      </c>
      <c r="C550" s="12" t="s">
        <v>599</v>
      </c>
      <c r="D550" s="11" t="s">
        <v>586</v>
      </c>
      <c r="E550" s="11" t="s">
        <v>1621</v>
      </c>
      <c r="F550" s="100" t="s">
        <v>1329</v>
      </c>
      <c r="G550" s="14">
        <v>7385.5330000000004</v>
      </c>
      <c r="H550" s="12">
        <v>7090.6459999999997</v>
      </c>
      <c r="I550" s="12">
        <v>7392.4920000000002</v>
      </c>
      <c r="J550" s="12">
        <v>7335.6719999999996</v>
      </c>
      <c r="K550" s="12">
        <v>6618.259</v>
      </c>
      <c r="L550" s="12">
        <v>2549.0680000000002</v>
      </c>
      <c r="M550" s="12">
        <v>4948.2479999999996</v>
      </c>
      <c r="N550" s="12">
        <v>2135.558</v>
      </c>
      <c r="O550" s="12">
        <v>2683.0259999999998</v>
      </c>
      <c r="P550" s="12">
        <v>7747.8140000000003</v>
      </c>
      <c r="Q550" s="12">
        <v>5336.4750000000004</v>
      </c>
      <c r="R550" s="12">
        <v>7238.3010000000004</v>
      </c>
      <c r="S550" s="77">
        <f t="shared" si="8"/>
        <v>68461.09199999999</v>
      </c>
      <c r="W550" s="94"/>
      <c r="X550" s="94"/>
      <c r="Y550" s="94"/>
      <c r="Z550" s="94"/>
      <c r="AA550" s="94"/>
      <c r="AB550" s="111"/>
      <c r="AC550" s="111"/>
      <c r="AD550" s="111"/>
      <c r="AE550" s="111"/>
      <c r="AF550" s="111"/>
      <c r="AG550" s="111"/>
      <c r="AH550" s="111"/>
      <c r="AI550" s="111"/>
      <c r="AJ550" s="111"/>
      <c r="AK550" s="111"/>
      <c r="AL550" s="111"/>
      <c r="AM550" s="111"/>
    </row>
    <row r="551" spans="1:39" x14ac:dyDescent="0.2">
      <c r="A551" s="85" t="s">
        <v>21</v>
      </c>
      <c r="B551" s="12" t="s">
        <v>1138</v>
      </c>
      <c r="C551" s="12" t="s">
        <v>685</v>
      </c>
      <c r="D551" s="11" t="s">
        <v>586</v>
      </c>
      <c r="E551" s="11" t="s">
        <v>1621</v>
      </c>
      <c r="F551" s="100" t="s">
        <v>1329</v>
      </c>
      <c r="G551" s="14">
        <v>1709.415</v>
      </c>
      <c r="H551" s="12">
        <v>1475.818</v>
      </c>
      <c r="I551" s="12">
        <v>1307.9549999999999</v>
      </c>
      <c r="J551" s="12">
        <v>768.29300000000001</v>
      </c>
      <c r="K551" s="12">
        <v>1097.597</v>
      </c>
      <c r="L551" s="12">
        <v>1209.259</v>
      </c>
      <c r="M551" s="12">
        <v>1310.7940000000001</v>
      </c>
      <c r="N551" s="12">
        <v>1397.145</v>
      </c>
      <c r="O551" s="12">
        <v>1079.0409999999999</v>
      </c>
      <c r="P551" s="12">
        <v>569.19000000000005</v>
      </c>
      <c r="Q551" s="12">
        <v>190.03100000000001</v>
      </c>
      <c r="R551" s="12">
        <v>258.89699999999999</v>
      </c>
      <c r="S551" s="77">
        <f t="shared" si="8"/>
        <v>12373.435000000001</v>
      </c>
      <c r="W551" s="94"/>
      <c r="X551" s="94"/>
      <c r="Y551" s="94"/>
      <c r="Z551" s="94"/>
      <c r="AA551" s="94"/>
      <c r="AB551" s="111"/>
      <c r="AC551" s="111"/>
      <c r="AD551" s="111"/>
      <c r="AE551" s="111"/>
      <c r="AF551" s="111"/>
      <c r="AG551" s="111"/>
      <c r="AH551" s="111"/>
      <c r="AI551" s="111"/>
      <c r="AJ551" s="111"/>
      <c r="AK551" s="111"/>
      <c r="AL551" s="111"/>
      <c r="AM551" s="111"/>
    </row>
    <row r="552" spans="1:39" x14ac:dyDescent="0.2">
      <c r="A552" s="85" t="s">
        <v>21</v>
      </c>
      <c r="B552" s="12" t="s">
        <v>1139</v>
      </c>
      <c r="C552" s="12" t="s">
        <v>685</v>
      </c>
      <c r="D552" s="11" t="s">
        <v>586</v>
      </c>
      <c r="E552" s="11" t="s">
        <v>1621</v>
      </c>
      <c r="F552" s="100" t="s">
        <v>1329</v>
      </c>
      <c r="G552" s="14">
        <v>4993.5370000000003</v>
      </c>
      <c r="H552" s="12">
        <v>7368.335</v>
      </c>
      <c r="I552" s="12">
        <v>10429.433999999999</v>
      </c>
      <c r="J552" s="12">
        <v>5434.3829999999998</v>
      </c>
      <c r="K552" s="12">
        <v>7869.2839999999997</v>
      </c>
      <c r="L552" s="12">
        <v>7948.9549999999999</v>
      </c>
      <c r="M552" s="12">
        <v>8556.5709999999999</v>
      </c>
      <c r="N552" s="12">
        <v>7664.9279999999999</v>
      </c>
      <c r="O552" s="12">
        <v>7131.2659999999996</v>
      </c>
      <c r="P552" s="12">
        <v>6963.7479999999996</v>
      </c>
      <c r="Q552" s="12">
        <v>7431.5860000000002</v>
      </c>
      <c r="R552" s="12">
        <v>8326.6260000000002</v>
      </c>
      <c r="S552" s="77">
        <f t="shared" si="8"/>
        <v>90118.652999999991</v>
      </c>
      <c r="W552" s="94"/>
      <c r="X552" s="94"/>
      <c r="Y552" s="94"/>
      <c r="Z552" s="94"/>
      <c r="AA552" s="94"/>
      <c r="AB552" s="111"/>
      <c r="AC552" s="111"/>
      <c r="AD552" s="111"/>
      <c r="AE552" s="111"/>
      <c r="AF552" s="111"/>
      <c r="AG552" s="111"/>
      <c r="AH552" s="111"/>
      <c r="AI552" s="111"/>
      <c r="AJ552" s="111"/>
      <c r="AK552" s="111"/>
      <c r="AL552" s="111"/>
      <c r="AM552" s="111"/>
    </row>
    <row r="553" spans="1:39" x14ac:dyDescent="0.2">
      <c r="A553" s="85" t="s">
        <v>22</v>
      </c>
      <c r="B553" s="12" t="s">
        <v>1140</v>
      </c>
      <c r="C553" s="12" t="s">
        <v>599</v>
      </c>
      <c r="D553" s="11" t="s">
        <v>586</v>
      </c>
      <c r="E553" s="11" t="s">
        <v>1621</v>
      </c>
      <c r="F553" s="100" t="s">
        <v>1329</v>
      </c>
      <c r="G553" s="14">
        <v>0</v>
      </c>
      <c r="H553" s="12">
        <v>0</v>
      </c>
      <c r="I553" s="12">
        <v>0</v>
      </c>
      <c r="J553" s="12">
        <v>0</v>
      </c>
      <c r="K553" s="12">
        <v>0</v>
      </c>
      <c r="L553" s="12">
        <v>0</v>
      </c>
      <c r="M553" s="12">
        <v>0</v>
      </c>
      <c r="N553" s="12">
        <v>0</v>
      </c>
      <c r="O553" s="12">
        <v>0</v>
      </c>
      <c r="P553" s="12">
        <v>0</v>
      </c>
      <c r="Q553" s="12">
        <v>0</v>
      </c>
      <c r="R553" s="12">
        <v>239.053</v>
      </c>
      <c r="S553" s="77">
        <f t="shared" si="8"/>
        <v>239.053</v>
      </c>
      <c r="W553" s="94"/>
      <c r="X553" s="94"/>
      <c r="Y553" s="94"/>
      <c r="Z553" s="94"/>
      <c r="AA553" s="94"/>
      <c r="AB553" s="111"/>
      <c r="AC553" s="111"/>
      <c r="AD553" s="111"/>
      <c r="AE553" s="111"/>
      <c r="AF553" s="111"/>
      <c r="AG553" s="111"/>
      <c r="AH553" s="111"/>
      <c r="AI553" s="111"/>
      <c r="AJ553" s="111"/>
      <c r="AK553" s="111"/>
      <c r="AL553" s="111"/>
      <c r="AM553" s="111"/>
    </row>
    <row r="554" spans="1:39" x14ac:dyDescent="0.2">
      <c r="A554" s="85" t="s">
        <v>23</v>
      </c>
      <c r="B554" s="12" t="s">
        <v>1141</v>
      </c>
      <c r="C554" s="12" t="s">
        <v>599</v>
      </c>
      <c r="D554" s="11" t="s">
        <v>586</v>
      </c>
      <c r="E554" s="11" t="s">
        <v>1621</v>
      </c>
      <c r="F554" s="100" t="s">
        <v>1329</v>
      </c>
      <c r="G554" s="14">
        <v>2517.2350000000001</v>
      </c>
      <c r="H554" s="12">
        <v>3129.317</v>
      </c>
      <c r="I554" s="12">
        <v>2710.8150000000001</v>
      </c>
      <c r="J554" s="12">
        <v>1023.77</v>
      </c>
      <c r="K554" s="12">
        <v>3273.7379999999998</v>
      </c>
      <c r="L554" s="12">
        <v>834.45299999999997</v>
      </c>
      <c r="M554" s="12">
        <v>0</v>
      </c>
      <c r="N554" s="12">
        <v>705.88099999999997</v>
      </c>
      <c r="O554" s="12">
        <v>186.334</v>
      </c>
      <c r="P554" s="12">
        <v>0</v>
      </c>
      <c r="Q554" s="12">
        <v>3721.1010000000001</v>
      </c>
      <c r="R554" s="12">
        <v>2803.3989999999999</v>
      </c>
      <c r="S554" s="77">
        <f t="shared" si="8"/>
        <v>20906.043000000001</v>
      </c>
      <c r="W554" s="94"/>
      <c r="X554" s="94"/>
      <c r="Y554" s="94"/>
      <c r="Z554" s="94"/>
      <c r="AA554" s="94"/>
      <c r="AB554" s="111"/>
      <c r="AC554" s="111"/>
      <c r="AD554" s="111"/>
      <c r="AE554" s="111"/>
      <c r="AF554" s="111"/>
      <c r="AG554" s="111"/>
      <c r="AH554" s="111"/>
      <c r="AI554" s="111"/>
      <c r="AJ554" s="111"/>
      <c r="AK554" s="111"/>
      <c r="AL554" s="111"/>
      <c r="AM554" s="111"/>
    </row>
    <row r="555" spans="1:39" x14ac:dyDescent="0.2">
      <c r="A555" s="85" t="s">
        <v>23</v>
      </c>
      <c r="B555" s="12" t="s">
        <v>1142</v>
      </c>
      <c r="C555" s="12" t="s">
        <v>599</v>
      </c>
      <c r="D555" s="11" t="s">
        <v>586</v>
      </c>
      <c r="E555" s="11" t="s">
        <v>1621</v>
      </c>
      <c r="F555" s="100" t="s">
        <v>1329</v>
      </c>
      <c r="G555" s="14">
        <v>1267.8889999999999</v>
      </c>
      <c r="H555" s="12">
        <v>1165.511</v>
      </c>
      <c r="I555" s="12">
        <v>1050.23</v>
      </c>
      <c r="J555" s="12">
        <v>32.082999999999998</v>
      </c>
      <c r="K555" s="12">
        <v>518.42600000000004</v>
      </c>
      <c r="L555" s="12">
        <v>0</v>
      </c>
      <c r="M555" s="12">
        <v>0</v>
      </c>
      <c r="N555" s="12">
        <v>4.1070000000000002</v>
      </c>
      <c r="O555" s="12">
        <v>54.444000000000003</v>
      </c>
      <c r="P555" s="12">
        <v>658.24</v>
      </c>
      <c r="Q555" s="12">
        <v>540.726</v>
      </c>
      <c r="R555" s="12">
        <v>1156.3050000000001</v>
      </c>
      <c r="S555" s="77">
        <f t="shared" si="8"/>
        <v>6447.9609999999993</v>
      </c>
      <c r="W555" s="94"/>
      <c r="X555" s="94"/>
      <c r="Y555" s="94"/>
      <c r="Z555" s="94"/>
      <c r="AA555" s="94"/>
      <c r="AB555" s="111"/>
      <c r="AC555" s="111"/>
      <c r="AD555" s="111"/>
      <c r="AE555" s="111"/>
      <c r="AF555" s="111"/>
      <c r="AG555" s="111"/>
      <c r="AH555" s="111"/>
      <c r="AI555" s="111"/>
      <c r="AJ555" s="111"/>
      <c r="AK555" s="111"/>
      <c r="AL555" s="111"/>
      <c r="AM555" s="111"/>
    </row>
    <row r="556" spans="1:39" x14ac:dyDescent="0.2">
      <c r="A556" s="85" t="s">
        <v>23</v>
      </c>
      <c r="B556" s="12" t="s">
        <v>1143</v>
      </c>
      <c r="C556" s="12" t="s">
        <v>599</v>
      </c>
      <c r="D556" s="11" t="s">
        <v>586</v>
      </c>
      <c r="E556" s="11" t="s">
        <v>1621</v>
      </c>
      <c r="F556" s="100" t="s">
        <v>1329</v>
      </c>
      <c r="G556" s="14">
        <v>0</v>
      </c>
      <c r="H556" s="12">
        <v>0</v>
      </c>
      <c r="I556" s="12">
        <v>0</v>
      </c>
      <c r="J556" s="12">
        <v>0</v>
      </c>
      <c r="K556" s="12">
        <v>0</v>
      </c>
      <c r="L556" s="12">
        <v>0</v>
      </c>
      <c r="M556" s="12">
        <v>0</v>
      </c>
      <c r="N556" s="12">
        <v>0</v>
      </c>
      <c r="O556" s="12">
        <v>0</v>
      </c>
      <c r="P556" s="12">
        <v>0</v>
      </c>
      <c r="Q556" s="12">
        <v>0</v>
      </c>
      <c r="R556" s="12">
        <v>0</v>
      </c>
      <c r="S556" s="77">
        <f t="shared" si="8"/>
        <v>0</v>
      </c>
      <c r="W556" s="94"/>
      <c r="X556" s="94"/>
      <c r="Y556" s="94"/>
      <c r="Z556" s="94"/>
      <c r="AA556" s="94"/>
      <c r="AB556" s="111"/>
      <c r="AC556" s="111"/>
      <c r="AD556" s="111"/>
      <c r="AE556" s="111"/>
      <c r="AF556" s="111"/>
      <c r="AG556" s="111"/>
      <c r="AH556" s="111"/>
      <c r="AI556" s="111"/>
      <c r="AJ556" s="111"/>
      <c r="AK556" s="111"/>
      <c r="AL556" s="111"/>
      <c r="AM556" s="111"/>
    </row>
    <row r="557" spans="1:39" x14ac:dyDescent="0.2">
      <c r="A557" s="85" t="s">
        <v>23</v>
      </c>
      <c r="B557" s="12" t="s">
        <v>1144</v>
      </c>
      <c r="C557" s="12" t="s">
        <v>599</v>
      </c>
      <c r="D557" s="11" t="s">
        <v>586</v>
      </c>
      <c r="E557" s="11" t="s">
        <v>1621</v>
      </c>
      <c r="F557" s="100" t="s">
        <v>1329</v>
      </c>
      <c r="G557" s="14">
        <v>11411</v>
      </c>
      <c r="H557" s="12">
        <v>10499.17</v>
      </c>
      <c r="I557" s="12">
        <v>10181.875</v>
      </c>
      <c r="J557" s="12">
        <v>173.95099999999999</v>
      </c>
      <c r="K557" s="12">
        <v>6503.2430000000004</v>
      </c>
      <c r="L557" s="12">
        <v>0</v>
      </c>
      <c r="M557" s="12">
        <v>0</v>
      </c>
      <c r="N557" s="12">
        <v>0</v>
      </c>
      <c r="O557" s="12">
        <v>0</v>
      </c>
      <c r="P557" s="12">
        <v>5066.8410000000003</v>
      </c>
      <c r="Q557" s="12">
        <v>9230.7000000000007</v>
      </c>
      <c r="R557" s="12">
        <v>10406.746999999999</v>
      </c>
      <c r="S557" s="77">
        <f t="shared" si="8"/>
        <v>63473.527000000002</v>
      </c>
      <c r="W557" s="94"/>
      <c r="X557" s="94"/>
      <c r="Y557" s="94"/>
      <c r="Z557" s="94"/>
      <c r="AA557" s="94"/>
      <c r="AB557" s="111"/>
      <c r="AC557" s="111"/>
      <c r="AD557" s="111"/>
      <c r="AE557" s="111"/>
      <c r="AF557" s="111"/>
      <c r="AG557" s="111"/>
      <c r="AH557" s="111"/>
      <c r="AI557" s="111"/>
      <c r="AJ557" s="111"/>
      <c r="AK557" s="111"/>
      <c r="AL557" s="111"/>
      <c r="AM557" s="111"/>
    </row>
    <row r="558" spans="1:39" x14ac:dyDescent="0.2">
      <c r="A558" s="85" t="s">
        <v>23</v>
      </c>
      <c r="B558" s="12" t="s">
        <v>1145</v>
      </c>
      <c r="C558" s="12" t="s">
        <v>599</v>
      </c>
      <c r="D558" s="11" t="s">
        <v>586</v>
      </c>
      <c r="E558" s="11" t="s">
        <v>1621</v>
      </c>
      <c r="F558" s="100" t="s">
        <v>1329</v>
      </c>
      <c r="G558" s="14">
        <v>0</v>
      </c>
      <c r="H558" s="12">
        <v>0</v>
      </c>
      <c r="I558" s="12">
        <v>2467.2739999999999</v>
      </c>
      <c r="J558" s="12">
        <v>0</v>
      </c>
      <c r="K558" s="12">
        <v>0</v>
      </c>
      <c r="L558" s="12">
        <v>0</v>
      </c>
      <c r="M558" s="12">
        <v>0</v>
      </c>
      <c r="N558" s="12">
        <v>0</v>
      </c>
      <c r="O558" s="12">
        <v>0</v>
      </c>
      <c r="P558" s="12">
        <v>0</v>
      </c>
      <c r="Q558" s="12">
        <v>324.05500000000001</v>
      </c>
      <c r="R558" s="12">
        <v>4438.7150000000001</v>
      </c>
      <c r="S558" s="77">
        <f t="shared" si="8"/>
        <v>7230.0439999999999</v>
      </c>
      <c r="W558" s="94"/>
      <c r="X558" s="94"/>
      <c r="Y558" s="94"/>
      <c r="Z558" s="94"/>
      <c r="AA558" s="94"/>
      <c r="AB558" s="111"/>
      <c r="AC558" s="111"/>
      <c r="AD558" s="111"/>
      <c r="AE558" s="111"/>
      <c r="AF558" s="111"/>
      <c r="AG558" s="111"/>
      <c r="AH558" s="111"/>
      <c r="AI558" s="111"/>
      <c r="AJ558" s="111"/>
      <c r="AK558" s="111"/>
      <c r="AL558" s="111"/>
      <c r="AM558" s="111"/>
    </row>
    <row r="559" spans="1:39" x14ac:dyDescent="0.2">
      <c r="A559" s="85" t="s">
        <v>25</v>
      </c>
      <c r="B559" s="12" t="s">
        <v>1146</v>
      </c>
      <c r="C559" s="12" t="s">
        <v>599</v>
      </c>
      <c r="D559" s="11" t="s">
        <v>586</v>
      </c>
      <c r="E559" s="11" t="s">
        <v>1621</v>
      </c>
      <c r="F559" s="100" t="s">
        <v>1329</v>
      </c>
      <c r="G559" s="14">
        <v>31766.268</v>
      </c>
      <c r="H559" s="12">
        <v>27831</v>
      </c>
      <c r="I559" s="12">
        <v>27890.67</v>
      </c>
      <c r="J559" s="12">
        <v>25226.944</v>
      </c>
      <c r="K559" s="12">
        <v>23627.366999999998</v>
      </c>
      <c r="L559" s="12">
        <v>15912.832</v>
      </c>
      <c r="M559" s="12">
        <v>9698.3970000000008</v>
      </c>
      <c r="N559" s="12">
        <v>0</v>
      </c>
      <c r="O559" s="12">
        <v>2129.8389999999999</v>
      </c>
      <c r="P559" s="12">
        <v>9039.4709999999995</v>
      </c>
      <c r="Q559" s="12">
        <v>9572.625</v>
      </c>
      <c r="R559" s="12">
        <v>10224.543</v>
      </c>
      <c r="S559" s="77">
        <f t="shared" si="8"/>
        <v>192919.95600000001</v>
      </c>
      <c r="W559" s="94"/>
      <c r="X559" s="94"/>
      <c r="Y559" s="94"/>
      <c r="Z559" s="94"/>
      <c r="AA559" s="94"/>
      <c r="AB559" s="111"/>
      <c r="AC559" s="111"/>
      <c r="AD559" s="111"/>
      <c r="AE559" s="111"/>
      <c r="AF559" s="111"/>
      <c r="AG559" s="111"/>
      <c r="AH559" s="111"/>
      <c r="AI559" s="111"/>
      <c r="AJ559" s="111"/>
      <c r="AK559" s="111"/>
      <c r="AL559" s="111"/>
      <c r="AM559" s="111"/>
    </row>
    <row r="560" spans="1:39" x14ac:dyDescent="0.2">
      <c r="A560" s="85" t="s">
        <v>430</v>
      </c>
      <c r="B560" s="12" t="s">
        <v>1147</v>
      </c>
      <c r="C560" s="12" t="s">
        <v>685</v>
      </c>
      <c r="D560" s="11" t="s">
        <v>586</v>
      </c>
      <c r="E560" s="11" t="s">
        <v>1621</v>
      </c>
      <c r="F560" s="100" t="s">
        <v>1329</v>
      </c>
      <c r="G560" s="14">
        <v>0</v>
      </c>
      <c r="H560" s="12">
        <v>8.5609999999999999</v>
      </c>
      <c r="I560" s="12">
        <v>67.721999999999994</v>
      </c>
      <c r="J560" s="12">
        <v>27.904</v>
      </c>
      <c r="K560" s="12">
        <v>0</v>
      </c>
      <c r="L560" s="12">
        <v>0</v>
      </c>
      <c r="M560" s="12">
        <v>0</v>
      </c>
      <c r="N560" s="12">
        <v>0</v>
      </c>
      <c r="O560" s="12">
        <v>0.84699999999999998</v>
      </c>
      <c r="P560" s="12">
        <v>0</v>
      </c>
      <c r="Q560" s="12">
        <v>2.141</v>
      </c>
      <c r="R560" s="12">
        <v>17.661999999999999</v>
      </c>
      <c r="S560" s="77">
        <f t="shared" si="8"/>
        <v>124.83699999999999</v>
      </c>
      <c r="W560" s="94"/>
      <c r="X560" s="94"/>
      <c r="Y560" s="94"/>
      <c r="Z560" s="94"/>
      <c r="AA560" s="94"/>
      <c r="AB560" s="111"/>
      <c r="AC560" s="111"/>
      <c r="AD560" s="111"/>
      <c r="AE560" s="111"/>
      <c r="AF560" s="111"/>
      <c r="AG560" s="111"/>
      <c r="AH560" s="111"/>
      <c r="AI560" s="111"/>
      <c r="AJ560" s="111"/>
      <c r="AK560" s="111"/>
      <c r="AL560" s="111"/>
      <c r="AM560" s="111"/>
    </row>
    <row r="561" spans="1:39" x14ac:dyDescent="0.2">
      <c r="A561" s="85" t="s">
        <v>430</v>
      </c>
      <c r="B561" s="12" t="s">
        <v>1148</v>
      </c>
      <c r="C561" s="12" t="s">
        <v>685</v>
      </c>
      <c r="D561" s="11" t="s">
        <v>586</v>
      </c>
      <c r="E561" s="11" t="s">
        <v>1621</v>
      </c>
      <c r="F561" s="100" t="s">
        <v>1329</v>
      </c>
      <c r="G561" s="14">
        <v>411.48</v>
      </c>
      <c r="H561" s="12">
        <v>367.55799999999999</v>
      </c>
      <c r="I561" s="12">
        <v>394.25799999999998</v>
      </c>
      <c r="J561" s="12">
        <v>256.97199999999998</v>
      </c>
      <c r="K561" s="12">
        <v>497.654</v>
      </c>
      <c r="L561" s="12">
        <v>555.072</v>
      </c>
      <c r="M561" s="12">
        <v>595.755</v>
      </c>
      <c r="N561" s="12">
        <v>478.79</v>
      </c>
      <c r="O561" s="12">
        <v>343.66500000000002</v>
      </c>
      <c r="P561" s="12">
        <v>490.64400000000001</v>
      </c>
      <c r="Q561" s="12">
        <v>451.84300000000002</v>
      </c>
      <c r="R561" s="12">
        <v>515.44600000000003</v>
      </c>
      <c r="S561" s="77">
        <f t="shared" si="8"/>
        <v>5359.1369999999997</v>
      </c>
      <c r="W561" s="94"/>
      <c r="X561" s="94"/>
      <c r="Y561" s="94"/>
      <c r="Z561" s="94"/>
      <c r="AA561" s="94"/>
      <c r="AB561" s="111"/>
      <c r="AC561" s="111"/>
      <c r="AD561" s="111"/>
      <c r="AE561" s="111"/>
      <c r="AF561" s="111"/>
      <c r="AG561" s="111"/>
      <c r="AH561" s="111"/>
      <c r="AI561" s="111"/>
      <c r="AJ561" s="111"/>
      <c r="AK561" s="111"/>
      <c r="AL561" s="111"/>
      <c r="AM561" s="111"/>
    </row>
    <row r="562" spans="1:39" x14ac:dyDescent="0.2">
      <c r="A562" s="85" t="s">
        <v>430</v>
      </c>
      <c r="B562" s="12" t="s">
        <v>1149</v>
      </c>
      <c r="C562" s="12" t="s">
        <v>685</v>
      </c>
      <c r="D562" s="11" t="s">
        <v>586</v>
      </c>
      <c r="E562" s="11" t="s">
        <v>1621</v>
      </c>
      <c r="F562" s="100" t="s">
        <v>1329</v>
      </c>
      <c r="G562" s="14">
        <v>751.44</v>
      </c>
      <c r="H562" s="12">
        <v>739.71100000000001</v>
      </c>
      <c r="I562" s="12">
        <v>725.44</v>
      </c>
      <c r="J562" s="12">
        <v>397.80799999999999</v>
      </c>
      <c r="K562" s="12">
        <v>974.49599999999998</v>
      </c>
      <c r="L562" s="12">
        <v>865.05399999999997</v>
      </c>
      <c r="M562" s="12">
        <v>713.82399999999996</v>
      </c>
      <c r="N562" s="12">
        <v>668.86500000000001</v>
      </c>
      <c r="O562" s="12">
        <v>781.04300000000001</v>
      </c>
      <c r="P562" s="12">
        <v>926.23199999999997</v>
      </c>
      <c r="Q562" s="12">
        <v>838.67499999999995</v>
      </c>
      <c r="R562" s="12">
        <v>929.05600000000004</v>
      </c>
      <c r="S562" s="77">
        <f t="shared" si="8"/>
        <v>9311.6440000000002</v>
      </c>
      <c r="W562" s="94"/>
      <c r="X562" s="94"/>
      <c r="Y562" s="94"/>
      <c r="Z562" s="94"/>
      <c r="AA562" s="94"/>
      <c r="AB562" s="111"/>
      <c r="AC562" s="111"/>
      <c r="AD562" s="111"/>
      <c r="AE562" s="111"/>
      <c r="AF562" s="111"/>
      <c r="AG562" s="111"/>
      <c r="AH562" s="111"/>
      <c r="AI562" s="111"/>
      <c r="AJ562" s="111"/>
      <c r="AK562" s="111"/>
      <c r="AL562" s="111"/>
      <c r="AM562" s="111"/>
    </row>
    <row r="563" spans="1:39" x14ac:dyDescent="0.2">
      <c r="A563" s="85" t="s">
        <v>430</v>
      </c>
      <c r="B563" s="12" t="s">
        <v>1150</v>
      </c>
      <c r="C563" s="12" t="s">
        <v>685</v>
      </c>
      <c r="D563" s="11" t="s">
        <v>586</v>
      </c>
      <c r="E563" s="11" t="s">
        <v>1621</v>
      </c>
      <c r="F563" s="100" t="s">
        <v>1329</v>
      </c>
      <c r="G563" s="14">
        <v>566.82600000000002</v>
      </c>
      <c r="H563" s="12">
        <v>529.45299999999997</v>
      </c>
      <c r="I563" s="12">
        <v>458.60500000000002</v>
      </c>
      <c r="J563" s="12">
        <v>221.25899999999999</v>
      </c>
      <c r="K563" s="12">
        <v>417.00700000000001</v>
      </c>
      <c r="L563" s="12">
        <v>374.053</v>
      </c>
      <c r="M563" s="12">
        <v>379.63200000000001</v>
      </c>
      <c r="N563" s="12">
        <v>360.68700000000001</v>
      </c>
      <c r="O563" s="12">
        <v>326.476</v>
      </c>
      <c r="P563" s="12">
        <v>328.233</v>
      </c>
      <c r="Q563" s="12">
        <v>370.99</v>
      </c>
      <c r="R563" s="12">
        <v>278.88099999999997</v>
      </c>
      <c r="S563" s="77">
        <f t="shared" si="8"/>
        <v>4612.1020000000008</v>
      </c>
      <c r="W563" s="94"/>
      <c r="X563" s="94"/>
      <c r="Y563" s="94"/>
      <c r="Z563" s="94"/>
      <c r="AA563" s="94"/>
      <c r="AB563" s="111"/>
      <c r="AC563" s="111"/>
      <c r="AD563" s="111"/>
      <c r="AE563" s="111"/>
      <c r="AF563" s="111"/>
      <c r="AG563" s="111"/>
      <c r="AH563" s="111"/>
      <c r="AI563" s="111"/>
      <c r="AJ563" s="111"/>
      <c r="AK563" s="111"/>
      <c r="AL563" s="111"/>
      <c r="AM563" s="111"/>
    </row>
    <row r="564" spans="1:39" x14ac:dyDescent="0.2">
      <c r="A564" s="85" t="s">
        <v>431</v>
      </c>
      <c r="B564" s="12" t="s">
        <v>1151</v>
      </c>
      <c r="C564" s="12" t="s">
        <v>685</v>
      </c>
      <c r="D564" s="11" t="s">
        <v>586</v>
      </c>
      <c r="E564" s="11" t="s">
        <v>1621</v>
      </c>
      <c r="F564" s="100" t="s">
        <v>1329</v>
      </c>
      <c r="G564" s="14">
        <v>782.02099999999996</v>
      </c>
      <c r="H564" s="12">
        <v>859.86300000000006</v>
      </c>
      <c r="I564" s="12">
        <v>888.46299999999997</v>
      </c>
      <c r="J564" s="12">
        <v>547.447</v>
      </c>
      <c r="K564" s="12">
        <v>1013.647</v>
      </c>
      <c r="L564" s="12">
        <v>876.96</v>
      </c>
      <c r="M564" s="12">
        <v>667.72</v>
      </c>
      <c r="N564" s="12">
        <v>702.97</v>
      </c>
      <c r="O564" s="12">
        <v>459.81599999999997</v>
      </c>
      <c r="P564" s="12">
        <v>623.84100000000001</v>
      </c>
      <c r="Q564" s="12">
        <v>666.72699999999998</v>
      </c>
      <c r="R564" s="12">
        <v>620.25</v>
      </c>
      <c r="S564" s="77">
        <f t="shared" si="8"/>
        <v>8709.7250000000004</v>
      </c>
      <c r="W564" s="94"/>
      <c r="X564" s="94"/>
      <c r="Y564" s="94"/>
      <c r="Z564" s="94"/>
      <c r="AA564" s="94"/>
      <c r="AB564" s="111"/>
      <c r="AC564" s="111"/>
      <c r="AD564" s="111"/>
      <c r="AE564" s="111"/>
      <c r="AF564" s="111"/>
      <c r="AG564" s="111"/>
      <c r="AH564" s="111"/>
      <c r="AI564" s="111"/>
      <c r="AJ564" s="111"/>
      <c r="AK564" s="111"/>
      <c r="AL564" s="111"/>
      <c r="AM564" s="111"/>
    </row>
    <row r="565" spans="1:39" x14ac:dyDescent="0.2">
      <c r="A565" s="85" t="s">
        <v>26</v>
      </c>
      <c r="B565" s="12" t="s">
        <v>1152</v>
      </c>
      <c r="C565" s="12" t="s">
        <v>599</v>
      </c>
      <c r="D565" s="11" t="s">
        <v>586</v>
      </c>
      <c r="E565" s="11" t="s">
        <v>1621</v>
      </c>
      <c r="F565" s="100" t="s">
        <v>1329</v>
      </c>
      <c r="G565" s="14">
        <v>18037.310000000001</v>
      </c>
      <c r="H565" s="12">
        <v>16727.316999999999</v>
      </c>
      <c r="I565" s="12">
        <v>14137.84</v>
      </c>
      <c r="J565" s="12">
        <v>0</v>
      </c>
      <c r="K565" s="12">
        <v>0</v>
      </c>
      <c r="L565" s="12">
        <v>0</v>
      </c>
      <c r="M565" s="12">
        <v>37.210999999999999</v>
      </c>
      <c r="N565" s="12">
        <v>0</v>
      </c>
      <c r="O565" s="12">
        <v>0</v>
      </c>
      <c r="P565" s="12">
        <v>7207.7619999999997</v>
      </c>
      <c r="Q565" s="12">
        <v>16667.499</v>
      </c>
      <c r="R565" s="12">
        <v>17335.899000000001</v>
      </c>
      <c r="S565" s="77">
        <f t="shared" si="8"/>
        <v>90150.838000000018</v>
      </c>
      <c r="W565" s="94"/>
      <c r="X565" s="94"/>
      <c r="Y565" s="94"/>
      <c r="Z565" s="94"/>
      <c r="AA565" s="94"/>
      <c r="AB565" s="111"/>
      <c r="AC565" s="111"/>
      <c r="AD565" s="111"/>
      <c r="AE565" s="111"/>
      <c r="AF565" s="111"/>
      <c r="AG565" s="111"/>
      <c r="AH565" s="111"/>
      <c r="AI565" s="111"/>
      <c r="AJ565" s="111"/>
      <c r="AK565" s="111"/>
      <c r="AL565" s="111"/>
      <c r="AM565" s="111"/>
    </row>
    <row r="566" spans="1:39" x14ac:dyDescent="0.2">
      <c r="A566" s="85" t="s">
        <v>29</v>
      </c>
      <c r="B566" s="12" t="s">
        <v>1153</v>
      </c>
      <c r="C566" s="12" t="s">
        <v>599</v>
      </c>
      <c r="D566" s="11" t="s">
        <v>586</v>
      </c>
      <c r="E566" s="11" t="s">
        <v>1621</v>
      </c>
      <c r="F566" s="100" t="s">
        <v>1329</v>
      </c>
      <c r="G566" s="14">
        <v>30314.767</v>
      </c>
      <c r="H566" s="12">
        <v>24156.064999999999</v>
      </c>
      <c r="I566" s="12">
        <v>25290.923999999999</v>
      </c>
      <c r="J566" s="12">
        <v>25913.904999999999</v>
      </c>
      <c r="K566" s="12">
        <v>14295.339</v>
      </c>
      <c r="L566" s="12">
        <v>11549.056</v>
      </c>
      <c r="M566" s="12">
        <v>15596.439</v>
      </c>
      <c r="N566" s="12">
        <v>15996.268</v>
      </c>
      <c r="O566" s="12">
        <v>17088.882000000001</v>
      </c>
      <c r="P566" s="12">
        <v>20725.214</v>
      </c>
      <c r="Q566" s="12">
        <v>11150.285</v>
      </c>
      <c r="R566" s="12">
        <v>3631.6</v>
      </c>
      <c r="S566" s="77">
        <f t="shared" si="8"/>
        <v>215708.74400000006</v>
      </c>
      <c r="W566" s="94"/>
      <c r="X566" s="94"/>
      <c r="Y566" s="94"/>
      <c r="Z566" s="94"/>
      <c r="AA566" s="94"/>
      <c r="AB566" s="111"/>
      <c r="AC566" s="111"/>
      <c r="AD566" s="111"/>
      <c r="AE566" s="111"/>
      <c r="AF566" s="111"/>
      <c r="AG566" s="111"/>
      <c r="AH566" s="111"/>
      <c r="AI566" s="111"/>
      <c r="AJ566" s="111"/>
      <c r="AK566" s="111"/>
      <c r="AL566" s="111"/>
      <c r="AM566" s="111"/>
    </row>
    <row r="567" spans="1:39" x14ac:dyDescent="0.2">
      <c r="A567" s="85" t="s">
        <v>31</v>
      </c>
      <c r="B567" s="12" t="s">
        <v>1154</v>
      </c>
      <c r="C567" s="12" t="s">
        <v>599</v>
      </c>
      <c r="D567" s="11" t="s">
        <v>586</v>
      </c>
      <c r="E567" s="11" t="s">
        <v>1621</v>
      </c>
      <c r="F567" s="100" t="s">
        <v>1329</v>
      </c>
      <c r="G567" s="14">
        <v>12507.793</v>
      </c>
      <c r="H567" s="12">
        <v>10181.384</v>
      </c>
      <c r="I567" s="12">
        <v>10578.287</v>
      </c>
      <c r="J567" s="12">
        <v>10143.498</v>
      </c>
      <c r="K567" s="12">
        <v>10813.147000000001</v>
      </c>
      <c r="L567" s="12">
        <v>4729.7809999999999</v>
      </c>
      <c r="M567" s="12">
        <v>157.845</v>
      </c>
      <c r="N567" s="12">
        <v>0</v>
      </c>
      <c r="O567" s="12">
        <v>5515.3069999999998</v>
      </c>
      <c r="P567" s="12">
        <v>5359.817</v>
      </c>
      <c r="Q567" s="12">
        <v>10166.254000000001</v>
      </c>
      <c r="R567" s="12">
        <v>10719.644</v>
      </c>
      <c r="S567" s="77">
        <f t="shared" si="8"/>
        <v>90872.756999999998</v>
      </c>
      <c r="W567" s="94"/>
      <c r="X567" s="94"/>
      <c r="Y567" s="94"/>
      <c r="Z567" s="94"/>
      <c r="AA567" s="94"/>
      <c r="AB567" s="111"/>
      <c r="AC567" s="111"/>
      <c r="AD567" s="111"/>
      <c r="AE567" s="111"/>
      <c r="AF567" s="111"/>
      <c r="AG567" s="111"/>
      <c r="AH567" s="111"/>
      <c r="AI567" s="111"/>
      <c r="AJ567" s="111"/>
      <c r="AK567" s="111"/>
      <c r="AL567" s="111"/>
      <c r="AM567" s="111"/>
    </row>
    <row r="568" spans="1:39" x14ac:dyDescent="0.2">
      <c r="A568" s="85" t="s">
        <v>60</v>
      </c>
      <c r="B568" s="12" t="s">
        <v>1155</v>
      </c>
      <c r="C568" s="12" t="s">
        <v>599</v>
      </c>
      <c r="D568" s="11" t="s">
        <v>586</v>
      </c>
      <c r="E568" s="11" t="s">
        <v>1621</v>
      </c>
      <c r="F568" s="100" t="s">
        <v>1329</v>
      </c>
      <c r="G568" s="14">
        <v>10.94</v>
      </c>
      <c r="H568" s="12">
        <v>12.811999999999999</v>
      </c>
      <c r="I568" s="12">
        <v>14.371</v>
      </c>
      <c r="J568" s="12">
        <v>0</v>
      </c>
      <c r="K568" s="12">
        <v>0</v>
      </c>
      <c r="L568" s="12">
        <v>0</v>
      </c>
      <c r="M568" s="12">
        <v>7197.3320000000003</v>
      </c>
      <c r="N568" s="12">
        <v>5593.7370000000001</v>
      </c>
      <c r="O568" s="12">
        <v>32.942999999999998</v>
      </c>
      <c r="P568" s="12">
        <v>0</v>
      </c>
      <c r="Q568" s="12">
        <v>4.3769999999999998</v>
      </c>
      <c r="R568" s="12">
        <v>0</v>
      </c>
      <c r="S568" s="77">
        <f t="shared" si="8"/>
        <v>12866.511999999999</v>
      </c>
      <c r="W568" s="94"/>
      <c r="X568" s="94"/>
      <c r="Y568" s="94"/>
      <c r="Z568" s="94"/>
      <c r="AA568" s="94"/>
      <c r="AB568" s="111"/>
      <c r="AC568" s="111"/>
      <c r="AD568" s="111"/>
      <c r="AE568" s="111"/>
      <c r="AF568" s="111"/>
      <c r="AG568" s="111"/>
      <c r="AH568" s="111"/>
      <c r="AI568" s="111"/>
      <c r="AJ568" s="111"/>
      <c r="AK568" s="111"/>
      <c r="AL568" s="111"/>
      <c r="AM568" s="111"/>
    </row>
    <row r="569" spans="1:39" x14ac:dyDescent="0.2">
      <c r="A569" s="85" t="s">
        <v>60</v>
      </c>
      <c r="B569" s="12" t="s">
        <v>1156</v>
      </c>
      <c r="C569" s="12" t="s">
        <v>599</v>
      </c>
      <c r="D569" s="11" t="s">
        <v>586</v>
      </c>
      <c r="E569" s="11" t="s">
        <v>1621</v>
      </c>
      <c r="F569" s="100" t="s">
        <v>1329</v>
      </c>
      <c r="G569" s="14">
        <v>0</v>
      </c>
      <c r="H569" s="12">
        <v>0</v>
      </c>
      <c r="I569" s="12">
        <v>0</v>
      </c>
      <c r="J569" s="12">
        <v>0</v>
      </c>
      <c r="K569" s="12">
        <v>0</v>
      </c>
      <c r="L569" s="12">
        <v>0</v>
      </c>
      <c r="M569" s="12">
        <v>0</v>
      </c>
      <c r="N569" s="12">
        <v>6425.8419999999996</v>
      </c>
      <c r="O569" s="12">
        <v>0</v>
      </c>
      <c r="P569" s="12">
        <v>0</v>
      </c>
      <c r="Q569" s="12">
        <v>1.5920000000000001</v>
      </c>
      <c r="R569" s="12">
        <v>0</v>
      </c>
      <c r="S569" s="77">
        <f t="shared" si="8"/>
        <v>6427.4339999999993</v>
      </c>
      <c r="W569" s="94"/>
      <c r="X569" s="94"/>
      <c r="Y569" s="94"/>
      <c r="Z569" s="94"/>
      <c r="AA569" s="94"/>
      <c r="AB569" s="111"/>
      <c r="AC569" s="111"/>
      <c r="AD569" s="111"/>
      <c r="AE569" s="111"/>
      <c r="AF569" s="111"/>
      <c r="AG569" s="111"/>
      <c r="AH569" s="111"/>
      <c r="AI569" s="111"/>
      <c r="AJ569" s="111"/>
      <c r="AK569" s="111"/>
      <c r="AL569" s="111"/>
      <c r="AM569" s="111"/>
    </row>
    <row r="570" spans="1:39" x14ac:dyDescent="0.2">
      <c r="A570" s="85" t="s">
        <v>61</v>
      </c>
      <c r="B570" s="12" t="s">
        <v>1157</v>
      </c>
      <c r="C570" s="12" t="s">
        <v>599</v>
      </c>
      <c r="D570" s="11" t="s">
        <v>586</v>
      </c>
      <c r="E570" s="11" t="s">
        <v>1621</v>
      </c>
      <c r="F570" s="100" t="s">
        <v>1329</v>
      </c>
      <c r="G570" s="14">
        <v>16974.75</v>
      </c>
      <c r="H570" s="12">
        <v>24196.072</v>
      </c>
      <c r="I570" s="12">
        <v>28619.735000000001</v>
      </c>
      <c r="J570" s="12">
        <v>33000.025999999998</v>
      </c>
      <c r="K570" s="12">
        <v>33003.945</v>
      </c>
      <c r="L570" s="12">
        <v>11405.151</v>
      </c>
      <c r="M570" s="12">
        <v>19076.615000000002</v>
      </c>
      <c r="N570" s="12">
        <v>14375.414000000001</v>
      </c>
      <c r="O570" s="12">
        <v>15594.657999999999</v>
      </c>
      <c r="P570" s="12">
        <v>24636.866000000002</v>
      </c>
      <c r="Q570" s="12">
        <v>31839.146000000001</v>
      </c>
      <c r="R570" s="12">
        <v>33257.504999999997</v>
      </c>
      <c r="S570" s="77">
        <f t="shared" si="8"/>
        <v>285979.88299999997</v>
      </c>
      <c r="W570" s="94"/>
      <c r="X570" s="94"/>
      <c r="Y570" s="94"/>
      <c r="Z570" s="94"/>
      <c r="AA570" s="94"/>
      <c r="AB570" s="111"/>
      <c r="AC570" s="111"/>
      <c r="AD570" s="111"/>
      <c r="AE570" s="111"/>
      <c r="AF570" s="111"/>
      <c r="AG570" s="111"/>
      <c r="AH570" s="111"/>
      <c r="AI570" s="111"/>
      <c r="AJ570" s="111"/>
      <c r="AK570" s="111"/>
      <c r="AL570" s="111"/>
      <c r="AM570" s="111"/>
    </row>
    <row r="571" spans="1:39" x14ac:dyDescent="0.2">
      <c r="A571" s="85" t="s">
        <v>62</v>
      </c>
      <c r="B571" s="12" t="s">
        <v>1158</v>
      </c>
      <c r="C571" s="12" t="s">
        <v>599</v>
      </c>
      <c r="D571" s="11" t="s">
        <v>586</v>
      </c>
      <c r="E571" s="11" t="s">
        <v>1621</v>
      </c>
      <c r="F571" s="100" t="s">
        <v>1329</v>
      </c>
      <c r="G571" s="14">
        <v>0</v>
      </c>
      <c r="H571" s="12">
        <v>0</v>
      </c>
      <c r="I571" s="12">
        <v>0</v>
      </c>
      <c r="J571" s="12">
        <v>0</v>
      </c>
      <c r="K571" s="12">
        <v>0</v>
      </c>
      <c r="L571" s="12"/>
      <c r="M571" s="12">
        <v>0</v>
      </c>
      <c r="N571" s="12"/>
      <c r="O571" s="12"/>
      <c r="P571" s="12"/>
      <c r="Q571" s="12"/>
      <c r="R571" s="12"/>
      <c r="S571" s="77">
        <f t="shared" si="8"/>
        <v>0</v>
      </c>
      <c r="W571" s="94"/>
      <c r="X571" s="94"/>
      <c r="Y571" s="94"/>
      <c r="Z571" s="94"/>
      <c r="AA571" s="94"/>
      <c r="AB571" s="111"/>
      <c r="AC571" s="111"/>
      <c r="AD571" s="111"/>
      <c r="AE571" s="111"/>
      <c r="AF571" s="111"/>
      <c r="AG571" s="111"/>
      <c r="AH571" s="111"/>
      <c r="AI571" s="111"/>
      <c r="AJ571" s="111"/>
      <c r="AK571" s="111"/>
      <c r="AL571" s="111"/>
      <c r="AM571" s="111"/>
    </row>
    <row r="572" spans="1:39" x14ac:dyDescent="0.2">
      <c r="A572" s="85" t="s">
        <v>62</v>
      </c>
      <c r="B572" s="12" t="s">
        <v>1159</v>
      </c>
      <c r="C572" s="12" t="s">
        <v>599</v>
      </c>
      <c r="D572" s="11" t="s">
        <v>586</v>
      </c>
      <c r="E572" s="11" t="s">
        <v>1621</v>
      </c>
      <c r="F572" s="100" t="s">
        <v>1329</v>
      </c>
      <c r="G572" s="14">
        <v>6548.1450000000004</v>
      </c>
      <c r="H572" s="12">
        <v>5476.607</v>
      </c>
      <c r="I572" s="12">
        <v>5966.924</v>
      </c>
      <c r="J572" s="12">
        <v>5836.1989999999996</v>
      </c>
      <c r="K572" s="12">
        <v>5920.0439999999999</v>
      </c>
      <c r="L572" s="12">
        <v>4513.0420000000004</v>
      </c>
      <c r="M572" s="12">
        <v>8103.2759999999998</v>
      </c>
      <c r="N572" s="12">
        <v>7379.3869999999997</v>
      </c>
      <c r="O572" s="12">
        <v>7284.9690000000001</v>
      </c>
      <c r="P572" s="12">
        <v>7545.8410000000003</v>
      </c>
      <c r="Q572" s="12">
        <v>6125.8879999999999</v>
      </c>
      <c r="R572" s="12">
        <v>7858.9139999999998</v>
      </c>
      <c r="S572" s="77">
        <f t="shared" si="8"/>
        <v>78559.236000000004</v>
      </c>
      <c r="W572" s="94"/>
      <c r="X572" s="94"/>
      <c r="Y572" s="94"/>
      <c r="Z572" s="94"/>
      <c r="AA572" s="94"/>
      <c r="AB572" s="111"/>
      <c r="AC572" s="111"/>
      <c r="AD572" s="111"/>
      <c r="AE572" s="111"/>
      <c r="AF572" s="111"/>
      <c r="AG572" s="111"/>
      <c r="AH572" s="111"/>
      <c r="AI572" s="111"/>
      <c r="AJ572" s="111"/>
      <c r="AK572" s="111"/>
      <c r="AL572" s="111"/>
      <c r="AM572" s="111"/>
    </row>
    <row r="573" spans="1:39" x14ac:dyDescent="0.2">
      <c r="A573" s="85" t="s">
        <v>62</v>
      </c>
      <c r="B573" s="12" t="s">
        <v>1160</v>
      </c>
      <c r="C573" s="12" t="s">
        <v>599</v>
      </c>
      <c r="D573" s="11" t="s">
        <v>586</v>
      </c>
      <c r="E573" s="11" t="s">
        <v>1621</v>
      </c>
      <c r="F573" s="100" t="s">
        <v>1329</v>
      </c>
      <c r="G573" s="14">
        <v>8512.5879999999997</v>
      </c>
      <c r="H573" s="12">
        <v>6836.8220000000001</v>
      </c>
      <c r="I573" s="12">
        <v>7777.509</v>
      </c>
      <c r="J573" s="12">
        <v>7563.1319999999996</v>
      </c>
      <c r="K573" s="12">
        <v>7696.0569999999998</v>
      </c>
      <c r="L573" s="12">
        <v>6595.96</v>
      </c>
      <c r="M573" s="12">
        <v>11843.249</v>
      </c>
      <c r="N573" s="12">
        <v>10785.259</v>
      </c>
      <c r="O573" s="12">
        <v>10647.263000000001</v>
      </c>
      <c r="P573" s="12">
        <v>9239.8469999999998</v>
      </c>
      <c r="Q573" s="12">
        <v>7501.0870000000004</v>
      </c>
      <c r="R573" s="12">
        <v>9623.16</v>
      </c>
      <c r="S573" s="77">
        <f t="shared" si="8"/>
        <v>104621.933</v>
      </c>
      <c r="W573" s="94"/>
      <c r="X573" s="94"/>
      <c r="Y573" s="94"/>
      <c r="Z573" s="94"/>
      <c r="AA573" s="94"/>
      <c r="AB573" s="111"/>
      <c r="AC573" s="111"/>
      <c r="AD573" s="111"/>
      <c r="AE573" s="111"/>
      <c r="AF573" s="111"/>
      <c r="AG573" s="111"/>
      <c r="AH573" s="111"/>
      <c r="AI573" s="111"/>
      <c r="AJ573" s="111"/>
      <c r="AK573" s="111"/>
      <c r="AL573" s="111"/>
      <c r="AM573" s="111"/>
    </row>
    <row r="574" spans="1:39" x14ac:dyDescent="0.2">
      <c r="A574" s="85" t="s">
        <v>62</v>
      </c>
      <c r="B574" s="12" t="s">
        <v>1161</v>
      </c>
      <c r="C574" s="12" t="s">
        <v>599</v>
      </c>
      <c r="D574" s="11" t="s">
        <v>586</v>
      </c>
      <c r="E574" s="11" t="s">
        <v>1621</v>
      </c>
      <c r="F574" s="100" t="s">
        <v>1329</v>
      </c>
      <c r="G574" s="14">
        <v>0</v>
      </c>
      <c r="H574" s="12">
        <v>0</v>
      </c>
      <c r="I574" s="12">
        <v>0</v>
      </c>
      <c r="J574" s="12">
        <v>0</v>
      </c>
      <c r="K574" s="12">
        <v>0</v>
      </c>
      <c r="L574" s="12">
        <v>0</v>
      </c>
      <c r="M574" s="12">
        <v>0</v>
      </c>
      <c r="N574" s="12">
        <v>5673.2569999999996</v>
      </c>
      <c r="O574" s="12">
        <v>6724.5860000000002</v>
      </c>
      <c r="P574" s="12">
        <v>6159.8890000000001</v>
      </c>
      <c r="Q574" s="12">
        <v>2673.6509999999998</v>
      </c>
      <c r="R574" s="12">
        <v>0</v>
      </c>
      <c r="S574" s="77">
        <f t="shared" si="8"/>
        <v>21231.383000000002</v>
      </c>
      <c r="W574" s="94"/>
      <c r="X574" s="94"/>
      <c r="Y574" s="94"/>
      <c r="Z574" s="94"/>
      <c r="AA574" s="94"/>
      <c r="AB574" s="111"/>
      <c r="AC574" s="111"/>
      <c r="AD574" s="111"/>
      <c r="AE574" s="111"/>
      <c r="AF574" s="111"/>
      <c r="AG574" s="111"/>
      <c r="AH574" s="111"/>
      <c r="AI574" s="111"/>
      <c r="AJ574" s="111"/>
      <c r="AK574" s="111"/>
      <c r="AL574" s="111"/>
      <c r="AM574" s="111"/>
    </row>
    <row r="575" spans="1:39" x14ac:dyDescent="0.2">
      <c r="A575" s="85" t="s">
        <v>62</v>
      </c>
      <c r="B575" s="12" t="s">
        <v>1162</v>
      </c>
      <c r="C575" s="12" t="s">
        <v>599</v>
      </c>
      <c r="D575" s="11" t="s">
        <v>586</v>
      </c>
      <c r="E575" s="11" t="s">
        <v>1621</v>
      </c>
      <c r="F575" s="100" t="s">
        <v>1329</v>
      </c>
      <c r="G575" s="14">
        <v>8185.1809999999996</v>
      </c>
      <c r="H575" s="12">
        <v>6845.759</v>
      </c>
      <c r="I575" s="12">
        <v>7482.66</v>
      </c>
      <c r="J575" s="12">
        <v>7272.2430000000004</v>
      </c>
      <c r="K575" s="12">
        <v>7400.0550000000003</v>
      </c>
      <c r="L575" s="12">
        <v>1909.482</v>
      </c>
      <c r="M575" s="12">
        <v>3428.3090000000002</v>
      </c>
      <c r="N575" s="12">
        <v>3122.049</v>
      </c>
      <c r="O575" s="12">
        <v>3082.1019999999999</v>
      </c>
      <c r="P575" s="12">
        <v>2771.9520000000002</v>
      </c>
      <c r="Q575" s="12">
        <v>2250.326</v>
      </c>
      <c r="R575" s="12">
        <v>2886.9479999999999</v>
      </c>
      <c r="S575" s="77">
        <f t="shared" si="8"/>
        <v>56637.065999999999</v>
      </c>
      <c r="W575" s="94"/>
      <c r="X575" s="94"/>
      <c r="Y575" s="94"/>
      <c r="Z575" s="94"/>
      <c r="AA575" s="94"/>
      <c r="AB575" s="111"/>
      <c r="AC575" s="111"/>
      <c r="AD575" s="111"/>
      <c r="AE575" s="111"/>
      <c r="AF575" s="111"/>
      <c r="AG575" s="111"/>
      <c r="AH575" s="111"/>
      <c r="AI575" s="111"/>
      <c r="AJ575" s="111"/>
      <c r="AK575" s="111"/>
      <c r="AL575" s="111"/>
      <c r="AM575" s="111"/>
    </row>
    <row r="576" spans="1:39" x14ac:dyDescent="0.2">
      <c r="A576" s="85" t="s">
        <v>432</v>
      </c>
      <c r="B576" s="12" t="s">
        <v>1163</v>
      </c>
      <c r="C576" s="12" t="s">
        <v>685</v>
      </c>
      <c r="D576" s="11" t="s">
        <v>586</v>
      </c>
      <c r="E576" s="11" t="s">
        <v>1621</v>
      </c>
      <c r="F576" s="100" t="s">
        <v>1329</v>
      </c>
      <c r="G576" s="14">
        <v>79.56</v>
      </c>
      <c r="H576" s="12">
        <v>58.832000000000001</v>
      </c>
      <c r="I576" s="12">
        <v>50.344000000000001</v>
      </c>
      <c r="J576" s="12">
        <v>50.716999999999999</v>
      </c>
      <c r="K576" s="12">
        <v>39.052</v>
      </c>
      <c r="L576" s="12">
        <v>20.643000000000001</v>
      </c>
      <c r="M576" s="12">
        <v>0</v>
      </c>
      <c r="N576" s="12">
        <v>150.88</v>
      </c>
      <c r="O576" s="12">
        <v>92.834000000000003</v>
      </c>
      <c r="P576" s="12">
        <v>72.912000000000006</v>
      </c>
      <c r="Q576" s="12">
        <v>51.515000000000001</v>
      </c>
      <c r="R576" s="12">
        <v>141.71600000000001</v>
      </c>
      <c r="S576" s="77">
        <f t="shared" si="8"/>
        <v>809.00500000000011</v>
      </c>
      <c r="W576" s="94"/>
      <c r="X576" s="94"/>
      <c r="Y576" s="94"/>
      <c r="Z576" s="94"/>
      <c r="AA576" s="94"/>
      <c r="AB576" s="111"/>
      <c r="AC576" s="111"/>
      <c r="AD576" s="111"/>
      <c r="AE576" s="111"/>
      <c r="AF576" s="111"/>
      <c r="AG576" s="111"/>
      <c r="AH576" s="111"/>
      <c r="AI576" s="111"/>
      <c r="AJ576" s="111"/>
      <c r="AK576" s="111"/>
      <c r="AL576" s="111"/>
      <c r="AM576" s="111"/>
    </row>
    <row r="577" spans="1:39" x14ac:dyDescent="0.2">
      <c r="A577" s="85" t="s">
        <v>432</v>
      </c>
      <c r="B577" s="12" t="s">
        <v>1164</v>
      </c>
      <c r="C577" s="12" t="s">
        <v>685</v>
      </c>
      <c r="D577" s="11" t="s">
        <v>586</v>
      </c>
      <c r="E577" s="11" t="s">
        <v>1621</v>
      </c>
      <c r="F577" s="100" t="s">
        <v>1329</v>
      </c>
      <c r="G577" s="14">
        <v>676.35</v>
      </c>
      <c r="H577" s="12">
        <v>525.18499999999995</v>
      </c>
      <c r="I577" s="12">
        <v>741.02</v>
      </c>
      <c r="J577" s="12">
        <v>382.14800000000002</v>
      </c>
      <c r="K577" s="12">
        <v>633.09199999999998</v>
      </c>
      <c r="L577" s="12">
        <v>663.61699999999996</v>
      </c>
      <c r="M577" s="12">
        <v>761.04899999999998</v>
      </c>
      <c r="N577" s="12">
        <v>541.46</v>
      </c>
      <c r="O577" s="12">
        <v>400.70699999999999</v>
      </c>
      <c r="P577" s="12">
        <v>528.39099999999996</v>
      </c>
      <c r="Q577" s="12">
        <v>823.26800000000003</v>
      </c>
      <c r="R577" s="12">
        <v>557.81399999999996</v>
      </c>
      <c r="S577" s="77">
        <f t="shared" si="8"/>
        <v>7234.1010000000006</v>
      </c>
      <c r="W577" s="94"/>
      <c r="X577" s="94"/>
      <c r="Y577" s="94"/>
      <c r="Z577" s="94"/>
      <c r="AA577" s="94"/>
      <c r="AB577" s="111"/>
      <c r="AC577" s="111"/>
      <c r="AD577" s="111"/>
      <c r="AE577" s="111"/>
      <c r="AF577" s="111"/>
      <c r="AG577" s="111"/>
      <c r="AH577" s="111"/>
      <c r="AI577" s="111"/>
      <c r="AJ577" s="111"/>
      <c r="AK577" s="111"/>
      <c r="AL577" s="111"/>
      <c r="AM577" s="111"/>
    </row>
    <row r="578" spans="1:39" x14ac:dyDescent="0.2">
      <c r="A578" s="85" t="s">
        <v>75</v>
      </c>
      <c r="B578" s="12" t="s">
        <v>1165</v>
      </c>
      <c r="C578" s="12" t="s">
        <v>599</v>
      </c>
      <c r="D578" s="11" t="s">
        <v>586</v>
      </c>
      <c r="E578" s="11" t="s">
        <v>1621</v>
      </c>
      <c r="F578" s="100" t="s">
        <v>1329</v>
      </c>
      <c r="G578" s="14">
        <v>14311.984</v>
      </c>
      <c r="H578" s="12">
        <v>15170.412</v>
      </c>
      <c r="I578" s="12">
        <v>16599.366999999998</v>
      </c>
      <c r="J578" s="12">
        <v>16769.685000000001</v>
      </c>
      <c r="K578" s="12">
        <v>29027.904999999999</v>
      </c>
      <c r="L578" s="12">
        <v>20808.84</v>
      </c>
      <c r="M578" s="12">
        <v>25240.455999999998</v>
      </c>
      <c r="N578" s="12">
        <v>19193.47</v>
      </c>
      <c r="O578" s="12">
        <v>11322.338</v>
      </c>
      <c r="P578" s="12">
        <v>7907.8270000000002</v>
      </c>
      <c r="Q578" s="12">
        <v>17276.047999999999</v>
      </c>
      <c r="R578" s="12">
        <v>37609.913</v>
      </c>
      <c r="S578" s="77">
        <f t="shared" si="8"/>
        <v>231238.245</v>
      </c>
      <c r="W578" s="94"/>
      <c r="X578" s="94"/>
      <c r="Y578" s="94"/>
      <c r="Z578" s="94"/>
      <c r="AA578" s="94"/>
      <c r="AB578" s="111"/>
      <c r="AC578" s="111"/>
      <c r="AD578" s="111"/>
      <c r="AE578" s="111"/>
      <c r="AF578" s="111"/>
      <c r="AG578" s="111"/>
      <c r="AH578" s="111"/>
      <c r="AI578" s="111"/>
      <c r="AJ578" s="111"/>
      <c r="AK578" s="111"/>
      <c r="AL578" s="111"/>
      <c r="AM578" s="111"/>
    </row>
    <row r="579" spans="1:39" x14ac:dyDescent="0.2">
      <c r="A579" s="85" t="s">
        <v>76</v>
      </c>
      <c r="B579" s="12" t="s">
        <v>1166</v>
      </c>
      <c r="C579" s="12" t="s">
        <v>685</v>
      </c>
      <c r="D579" s="11" t="s">
        <v>586</v>
      </c>
      <c r="E579" s="11" t="s">
        <v>1621</v>
      </c>
      <c r="F579" s="100" t="s">
        <v>1329</v>
      </c>
      <c r="G579" s="14">
        <v>500.851</v>
      </c>
      <c r="H579" s="12">
        <v>511.59500000000003</v>
      </c>
      <c r="I579" s="12">
        <v>483.81200000000001</v>
      </c>
      <c r="J579" s="12">
        <v>199.53800000000001</v>
      </c>
      <c r="K579" s="12">
        <v>351.30900000000003</v>
      </c>
      <c r="L579" s="12">
        <v>445.29199999999997</v>
      </c>
      <c r="M579" s="12">
        <v>454.57499999999999</v>
      </c>
      <c r="N579" s="12">
        <v>438.488</v>
      </c>
      <c r="O579" s="12">
        <v>385.875</v>
      </c>
      <c r="P579" s="12">
        <v>298.27100000000002</v>
      </c>
      <c r="Q579" s="12">
        <v>400.54700000000003</v>
      </c>
      <c r="R579" s="12">
        <v>253.89500000000001</v>
      </c>
      <c r="S579" s="77">
        <f t="shared" si="8"/>
        <v>4724.0480000000007</v>
      </c>
      <c r="W579" s="94"/>
      <c r="X579" s="94"/>
      <c r="Y579" s="94"/>
      <c r="Z579" s="94"/>
      <c r="AA579" s="94"/>
      <c r="AB579" s="111"/>
      <c r="AC579" s="111"/>
      <c r="AD579" s="111"/>
      <c r="AE579" s="111"/>
      <c r="AF579" s="111"/>
      <c r="AG579" s="111"/>
      <c r="AH579" s="111"/>
      <c r="AI579" s="111"/>
      <c r="AJ579" s="111"/>
      <c r="AK579" s="111"/>
      <c r="AL579" s="111"/>
      <c r="AM579" s="111"/>
    </row>
    <row r="580" spans="1:39" x14ac:dyDescent="0.2">
      <c r="A580" s="85" t="s">
        <v>8</v>
      </c>
      <c r="B580" s="12" t="s">
        <v>1167</v>
      </c>
      <c r="C580" s="12" t="s">
        <v>599</v>
      </c>
      <c r="D580" s="11" t="s">
        <v>586</v>
      </c>
      <c r="E580" s="11" t="s">
        <v>1621</v>
      </c>
      <c r="F580" s="100" t="s">
        <v>1329</v>
      </c>
      <c r="G580" s="14">
        <v>1151.2460000000001</v>
      </c>
      <c r="H580" s="12">
        <v>1030.6569999999999</v>
      </c>
      <c r="I580" s="12">
        <v>1264.6030000000001</v>
      </c>
      <c r="J580" s="12">
        <v>695.54100000000005</v>
      </c>
      <c r="K580" s="12">
        <v>870.92700000000002</v>
      </c>
      <c r="L580" s="12">
        <v>1075.3119999999999</v>
      </c>
      <c r="M580" s="12">
        <v>218.87799999999999</v>
      </c>
      <c r="N580" s="12">
        <v>623.39800000000002</v>
      </c>
      <c r="O580" s="12">
        <v>1315.2090000000001</v>
      </c>
      <c r="P580" s="12">
        <v>1199.9159999999999</v>
      </c>
      <c r="Q580" s="12">
        <v>1458.1130000000001</v>
      </c>
      <c r="R580" s="12">
        <v>1379.8489999999999</v>
      </c>
      <c r="S580" s="77">
        <f t="shared" si="8"/>
        <v>12283.648999999999</v>
      </c>
      <c r="W580" s="94"/>
      <c r="X580" s="94"/>
      <c r="Y580" s="94"/>
      <c r="Z580" s="94"/>
      <c r="AA580" s="94"/>
      <c r="AB580" s="111"/>
      <c r="AC580" s="111"/>
      <c r="AD580" s="111"/>
      <c r="AE580" s="111"/>
      <c r="AF580" s="111"/>
      <c r="AG580" s="111"/>
      <c r="AH580" s="111"/>
      <c r="AI580" s="111"/>
      <c r="AJ580" s="111"/>
      <c r="AK580" s="111"/>
      <c r="AL580" s="111"/>
      <c r="AM580" s="111"/>
    </row>
    <row r="581" spans="1:39" x14ac:dyDescent="0.2">
      <c r="A581" s="85" t="s">
        <v>8</v>
      </c>
      <c r="B581" s="12" t="s">
        <v>1168</v>
      </c>
      <c r="C581" s="12" t="s">
        <v>599</v>
      </c>
      <c r="D581" s="11" t="s">
        <v>586</v>
      </c>
      <c r="E581" s="11" t="s">
        <v>1621</v>
      </c>
      <c r="F581" s="100" t="s">
        <v>1329</v>
      </c>
      <c r="G581" s="14">
        <v>2010.309</v>
      </c>
      <c r="H581" s="12">
        <v>1814.01</v>
      </c>
      <c r="I581" s="12">
        <v>1930.8979999999999</v>
      </c>
      <c r="J581" s="12">
        <v>1810.5440000000001</v>
      </c>
      <c r="K581" s="12">
        <v>1872.306</v>
      </c>
      <c r="L581" s="12">
        <v>1631.9770000000001</v>
      </c>
      <c r="M581" s="12">
        <v>1663.5029999999999</v>
      </c>
      <c r="N581" s="12">
        <v>1008.789</v>
      </c>
      <c r="O581" s="12">
        <v>1329.2460000000001</v>
      </c>
      <c r="P581" s="12">
        <v>1672.6669999999999</v>
      </c>
      <c r="Q581" s="12">
        <v>1521.3409999999999</v>
      </c>
      <c r="R581" s="12">
        <v>1563.5260000000001</v>
      </c>
      <c r="S581" s="77">
        <f t="shared" si="8"/>
        <v>19829.116000000005</v>
      </c>
      <c r="W581" s="94"/>
      <c r="X581" s="94"/>
      <c r="Y581" s="94"/>
      <c r="Z581" s="94"/>
      <c r="AA581" s="94"/>
      <c r="AB581" s="111"/>
      <c r="AC581" s="111"/>
      <c r="AD581" s="111"/>
      <c r="AE581" s="111"/>
      <c r="AF581" s="111"/>
      <c r="AG581" s="111"/>
      <c r="AH581" s="111"/>
      <c r="AI581" s="111"/>
      <c r="AJ581" s="111"/>
      <c r="AK581" s="111"/>
      <c r="AL581" s="111"/>
      <c r="AM581" s="111"/>
    </row>
    <row r="582" spans="1:39" x14ac:dyDescent="0.2">
      <c r="A582" s="85" t="s">
        <v>8</v>
      </c>
      <c r="B582" s="12" t="s">
        <v>1169</v>
      </c>
      <c r="C582" s="12" t="s">
        <v>599</v>
      </c>
      <c r="D582" s="11" t="s">
        <v>586</v>
      </c>
      <c r="E582" s="11" t="s">
        <v>1621</v>
      </c>
      <c r="F582" s="100" t="s">
        <v>1329</v>
      </c>
      <c r="G582" s="14">
        <v>169.5</v>
      </c>
      <c r="H582" s="12">
        <v>154.81399999999999</v>
      </c>
      <c r="I582" s="12">
        <v>182.04900000000001</v>
      </c>
      <c r="J582" s="12">
        <v>116.495</v>
      </c>
      <c r="K582" s="12">
        <v>110.09</v>
      </c>
      <c r="L582" s="12">
        <v>237.72399999999999</v>
      </c>
      <c r="M582" s="12">
        <v>300.512</v>
      </c>
      <c r="N582" s="12">
        <v>96.67</v>
      </c>
      <c r="O582" s="12">
        <v>235.03800000000001</v>
      </c>
      <c r="P582" s="12">
        <v>239.71299999999999</v>
      </c>
      <c r="Q582" s="12">
        <v>212.41200000000001</v>
      </c>
      <c r="R582" s="12">
        <v>200.827</v>
      </c>
      <c r="S582" s="77">
        <f t="shared" ref="S582:S645" si="9">SUM(G582:R582)</f>
        <v>2255.8440000000001</v>
      </c>
      <c r="W582" s="94"/>
      <c r="X582" s="94"/>
      <c r="Y582" s="94"/>
      <c r="Z582" s="94"/>
      <c r="AA582" s="94"/>
      <c r="AB582" s="111"/>
      <c r="AC582" s="111"/>
      <c r="AD582" s="111"/>
      <c r="AE582" s="111"/>
      <c r="AF582" s="111"/>
      <c r="AG582" s="111"/>
      <c r="AH582" s="111"/>
      <c r="AI582" s="111"/>
      <c r="AJ582" s="111"/>
      <c r="AK582" s="111"/>
      <c r="AL582" s="111"/>
      <c r="AM582" s="111"/>
    </row>
    <row r="583" spans="1:39" x14ac:dyDescent="0.2">
      <c r="A583" s="85" t="s">
        <v>8</v>
      </c>
      <c r="B583" s="12" t="s">
        <v>1170</v>
      </c>
      <c r="C583" s="12" t="s">
        <v>599</v>
      </c>
      <c r="D583" s="11" t="s">
        <v>586</v>
      </c>
      <c r="E583" s="11" t="s">
        <v>1621</v>
      </c>
      <c r="F583" s="100" t="s">
        <v>1329</v>
      </c>
      <c r="G583" s="14">
        <v>2382.6570000000002</v>
      </c>
      <c r="H583" s="12">
        <v>2242.6729999999998</v>
      </c>
      <c r="I583" s="12">
        <v>2526.625</v>
      </c>
      <c r="J583" s="12">
        <v>2471.2660000000001</v>
      </c>
      <c r="K583" s="12">
        <v>2539.6149999999998</v>
      </c>
      <c r="L583" s="12">
        <v>2329.9409999999998</v>
      </c>
      <c r="M583" s="12">
        <v>2325.971</v>
      </c>
      <c r="N583" s="12">
        <v>466.358</v>
      </c>
      <c r="O583" s="12">
        <v>1582.1030000000001</v>
      </c>
      <c r="P583" s="12">
        <v>2313.605</v>
      </c>
      <c r="Q583" s="12">
        <v>2209.6379999999999</v>
      </c>
      <c r="R583" s="12">
        <v>2231.8249999999998</v>
      </c>
      <c r="S583" s="77">
        <f t="shared" si="9"/>
        <v>25622.276999999998</v>
      </c>
      <c r="W583" s="94"/>
      <c r="X583" s="94"/>
      <c r="Y583" s="94"/>
      <c r="Z583" s="94"/>
      <c r="AA583" s="94"/>
      <c r="AB583" s="111"/>
      <c r="AC583" s="111"/>
      <c r="AD583" s="111"/>
      <c r="AE583" s="111"/>
      <c r="AF583" s="111"/>
      <c r="AG583" s="111"/>
      <c r="AH583" s="111"/>
      <c r="AI583" s="111"/>
      <c r="AJ583" s="111"/>
      <c r="AK583" s="111"/>
      <c r="AL583" s="111"/>
      <c r="AM583" s="111"/>
    </row>
    <row r="584" spans="1:39" x14ac:dyDescent="0.2">
      <c r="A584" s="85" t="s">
        <v>8</v>
      </c>
      <c r="B584" s="12" t="s">
        <v>1171</v>
      </c>
      <c r="C584" s="12" t="s">
        <v>599</v>
      </c>
      <c r="D584" s="11" t="s">
        <v>586</v>
      </c>
      <c r="E584" s="11" t="s">
        <v>1621</v>
      </c>
      <c r="F584" s="100" t="s">
        <v>1329</v>
      </c>
      <c r="G584" s="14">
        <v>602.89700000000005</v>
      </c>
      <c r="H584" s="12">
        <v>558.99800000000005</v>
      </c>
      <c r="I584" s="12">
        <v>631.11</v>
      </c>
      <c r="J584" s="12">
        <v>607.69500000000005</v>
      </c>
      <c r="K584" s="12">
        <v>617.26499999999999</v>
      </c>
      <c r="L584" s="12">
        <v>584.37</v>
      </c>
      <c r="M584" s="12">
        <v>576.49400000000003</v>
      </c>
      <c r="N584" s="12">
        <v>144.18899999999999</v>
      </c>
      <c r="O584" s="12">
        <v>439.745</v>
      </c>
      <c r="P584" s="12">
        <v>566.40700000000004</v>
      </c>
      <c r="Q584" s="12">
        <v>543.37300000000005</v>
      </c>
      <c r="R584" s="12">
        <v>474.45600000000002</v>
      </c>
      <c r="S584" s="77">
        <f t="shared" si="9"/>
        <v>6346.9989999999998</v>
      </c>
      <c r="W584" s="94"/>
      <c r="X584" s="94"/>
      <c r="Y584" s="94"/>
      <c r="Z584" s="94"/>
      <c r="AA584" s="94"/>
      <c r="AB584" s="111"/>
      <c r="AC584" s="111"/>
      <c r="AD584" s="111"/>
      <c r="AE584" s="111"/>
      <c r="AF584" s="111"/>
      <c r="AG584" s="111"/>
      <c r="AH584" s="111"/>
      <c r="AI584" s="111"/>
      <c r="AJ584" s="111"/>
      <c r="AK584" s="111"/>
      <c r="AL584" s="111"/>
      <c r="AM584" s="111"/>
    </row>
    <row r="585" spans="1:39" x14ac:dyDescent="0.2">
      <c r="A585" s="85" t="s">
        <v>8</v>
      </c>
      <c r="B585" s="12" t="s">
        <v>1172</v>
      </c>
      <c r="C585" s="12" t="s">
        <v>599</v>
      </c>
      <c r="D585" s="11" t="s">
        <v>586</v>
      </c>
      <c r="E585" s="11" t="s">
        <v>1621</v>
      </c>
      <c r="F585" s="100" t="s">
        <v>1329</v>
      </c>
      <c r="G585" s="14">
        <v>60.963000000000001</v>
      </c>
      <c r="H585" s="12">
        <v>72.516000000000005</v>
      </c>
      <c r="I585" s="12">
        <v>4.5419999999999998</v>
      </c>
      <c r="J585" s="12">
        <v>0</v>
      </c>
      <c r="K585" s="12">
        <v>0</v>
      </c>
      <c r="L585" s="12">
        <v>0</v>
      </c>
      <c r="M585" s="12">
        <v>0</v>
      </c>
      <c r="N585" s="12">
        <v>0</v>
      </c>
      <c r="O585" s="12">
        <v>0</v>
      </c>
      <c r="P585" s="12">
        <v>0</v>
      </c>
      <c r="Q585" s="12">
        <v>0</v>
      </c>
      <c r="R585" s="12">
        <v>0</v>
      </c>
      <c r="S585" s="77">
        <f t="shared" si="9"/>
        <v>138.02100000000002</v>
      </c>
      <c r="W585" s="94"/>
      <c r="X585" s="94"/>
      <c r="Y585" s="94"/>
      <c r="Z585" s="94"/>
      <c r="AA585" s="94"/>
      <c r="AB585" s="111"/>
      <c r="AC585" s="111"/>
      <c r="AD585" s="111"/>
      <c r="AE585" s="111"/>
      <c r="AF585" s="111"/>
      <c r="AG585" s="111"/>
      <c r="AH585" s="111"/>
      <c r="AI585" s="111"/>
      <c r="AJ585" s="111"/>
      <c r="AK585" s="111"/>
      <c r="AL585" s="111"/>
      <c r="AM585" s="111"/>
    </row>
    <row r="586" spans="1:39" x14ac:dyDescent="0.2">
      <c r="A586" s="85" t="s">
        <v>8</v>
      </c>
      <c r="B586" s="12" t="s">
        <v>1173</v>
      </c>
      <c r="C586" s="12" t="s">
        <v>599</v>
      </c>
      <c r="D586" s="11" t="s">
        <v>586</v>
      </c>
      <c r="E586" s="11" t="s">
        <v>1621</v>
      </c>
      <c r="F586" s="100" t="s">
        <v>1329</v>
      </c>
      <c r="G586" s="14">
        <v>1066.902</v>
      </c>
      <c r="H586" s="12">
        <v>997.51300000000003</v>
      </c>
      <c r="I586" s="12">
        <v>1083.9469999999999</v>
      </c>
      <c r="J586" s="12">
        <v>1023.099</v>
      </c>
      <c r="K586" s="12">
        <v>1031.0250000000001</v>
      </c>
      <c r="L586" s="12">
        <v>988.51</v>
      </c>
      <c r="M586" s="12">
        <v>986.44</v>
      </c>
      <c r="N586" s="12">
        <v>570.10699999999997</v>
      </c>
      <c r="O586" s="12">
        <v>712.774</v>
      </c>
      <c r="P586" s="12">
        <v>1012.526</v>
      </c>
      <c r="Q586" s="12">
        <v>940.26700000000005</v>
      </c>
      <c r="R586" s="12">
        <v>974.80399999999997</v>
      </c>
      <c r="S586" s="77">
        <f t="shared" si="9"/>
        <v>11387.914000000001</v>
      </c>
      <c r="W586" s="94"/>
      <c r="X586" s="94"/>
      <c r="Y586" s="94"/>
      <c r="Z586" s="94"/>
      <c r="AA586" s="94"/>
      <c r="AB586" s="111"/>
      <c r="AC586" s="111"/>
      <c r="AD586" s="111"/>
      <c r="AE586" s="111"/>
      <c r="AF586" s="111"/>
      <c r="AG586" s="111"/>
      <c r="AH586" s="111"/>
      <c r="AI586" s="111"/>
      <c r="AJ586" s="111"/>
      <c r="AK586" s="111"/>
      <c r="AL586" s="111"/>
      <c r="AM586" s="111"/>
    </row>
    <row r="587" spans="1:39" x14ac:dyDescent="0.2">
      <c r="A587" s="85" t="s">
        <v>80</v>
      </c>
      <c r="B587" s="12" t="s">
        <v>1174</v>
      </c>
      <c r="C587" s="12" t="s">
        <v>599</v>
      </c>
      <c r="D587" s="11" t="s">
        <v>586</v>
      </c>
      <c r="E587" s="11" t="s">
        <v>1621</v>
      </c>
      <c r="F587" s="100" t="s">
        <v>1329</v>
      </c>
      <c r="G587" s="14">
        <v>0</v>
      </c>
      <c r="H587" s="12">
        <v>0</v>
      </c>
      <c r="I587" s="12">
        <v>0</v>
      </c>
      <c r="J587" s="12">
        <v>0</v>
      </c>
      <c r="K587" s="12">
        <v>0</v>
      </c>
      <c r="L587" s="12">
        <v>0</v>
      </c>
      <c r="M587" s="12">
        <v>0</v>
      </c>
      <c r="N587" s="12">
        <v>0</v>
      </c>
      <c r="O587" s="12">
        <v>0</v>
      </c>
      <c r="P587" s="12">
        <v>0</v>
      </c>
      <c r="Q587" s="12">
        <v>0</v>
      </c>
      <c r="R587" s="12">
        <v>0</v>
      </c>
      <c r="S587" s="77">
        <f t="shared" si="9"/>
        <v>0</v>
      </c>
      <c r="W587" s="94"/>
      <c r="X587" s="94"/>
      <c r="Y587" s="94"/>
      <c r="Z587" s="94"/>
      <c r="AA587" s="94"/>
      <c r="AB587" s="111"/>
      <c r="AC587" s="111"/>
      <c r="AD587" s="111"/>
      <c r="AE587" s="111"/>
      <c r="AF587" s="111"/>
      <c r="AG587" s="111"/>
      <c r="AH587" s="111"/>
      <c r="AI587" s="111"/>
      <c r="AJ587" s="111"/>
      <c r="AK587" s="111"/>
      <c r="AL587" s="111"/>
      <c r="AM587" s="111"/>
    </row>
    <row r="588" spans="1:39" x14ac:dyDescent="0.2">
      <c r="A588" s="85" t="s">
        <v>80</v>
      </c>
      <c r="B588" s="12" t="s">
        <v>1175</v>
      </c>
      <c r="C588" s="12" t="s">
        <v>599</v>
      </c>
      <c r="D588" s="11" t="s">
        <v>586</v>
      </c>
      <c r="E588" s="11" t="s">
        <v>1621</v>
      </c>
      <c r="F588" s="100" t="s">
        <v>1329</v>
      </c>
      <c r="G588" s="14">
        <v>1990.7149999999999</v>
      </c>
      <c r="H588" s="12">
        <v>2029.7729999999999</v>
      </c>
      <c r="I588" s="12">
        <v>3141.4740000000002</v>
      </c>
      <c r="J588" s="12">
        <v>2408.8829999999998</v>
      </c>
      <c r="K588" s="12">
        <v>0</v>
      </c>
      <c r="L588" s="12">
        <v>0</v>
      </c>
      <c r="M588" s="12">
        <v>3453.4690000000001</v>
      </c>
      <c r="N588" s="12">
        <v>6446.3869999999997</v>
      </c>
      <c r="O588" s="12">
        <v>8324.2019999999993</v>
      </c>
      <c r="P588" s="12">
        <v>6504.2430000000004</v>
      </c>
      <c r="Q588" s="12">
        <v>1540.328</v>
      </c>
      <c r="R588" s="12">
        <v>4243.6310000000003</v>
      </c>
      <c r="S588" s="77">
        <f t="shared" si="9"/>
        <v>40083.105000000003</v>
      </c>
      <c r="W588" s="94"/>
      <c r="X588" s="94"/>
      <c r="Y588" s="94"/>
      <c r="Z588" s="94"/>
      <c r="AA588" s="94"/>
      <c r="AB588" s="111"/>
      <c r="AC588" s="111"/>
      <c r="AD588" s="111"/>
      <c r="AE588" s="111"/>
      <c r="AF588" s="111"/>
      <c r="AG588" s="111"/>
      <c r="AH588" s="111"/>
      <c r="AI588" s="111"/>
      <c r="AJ588" s="111"/>
      <c r="AK588" s="111"/>
      <c r="AL588" s="111"/>
      <c r="AM588" s="111"/>
    </row>
    <row r="589" spans="1:39" x14ac:dyDescent="0.2">
      <c r="A589" s="85" t="s">
        <v>80</v>
      </c>
      <c r="B589" s="12" t="s">
        <v>1176</v>
      </c>
      <c r="C589" s="12" t="s">
        <v>599</v>
      </c>
      <c r="D589" s="11" t="s">
        <v>586</v>
      </c>
      <c r="E589" s="11" t="s">
        <v>1621</v>
      </c>
      <c r="F589" s="100" t="s">
        <v>1329</v>
      </c>
      <c r="G589" s="14">
        <v>3476.4270000000001</v>
      </c>
      <c r="H589" s="12">
        <v>2279.326</v>
      </c>
      <c r="I589" s="12">
        <v>2841.3359999999998</v>
      </c>
      <c r="J589" s="12">
        <v>2265.348</v>
      </c>
      <c r="K589" s="12">
        <v>1467.471</v>
      </c>
      <c r="L589" s="12">
        <v>777.77099999999996</v>
      </c>
      <c r="M589" s="12">
        <v>0</v>
      </c>
      <c r="N589" s="12">
        <v>0</v>
      </c>
      <c r="O589" s="12">
        <v>0</v>
      </c>
      <c r="P589" s="12">
        <v>0</v>
      </c>
      <c r="Q589" s="12">
        <v>13.241</v>
      </c>
      <c r="R589" s="12">
        <v>0</v>
      </c>
      <c r="S589" s="77">
        <f t="shared" si="9"/>
        <v>13120.92</v>
      </c>
      <c r="W589" s="94"/>
      <c r="X589" s="94"/>
      <c r="Y589" s="94"/>
      <c r="Z589" s="94"/>
      <c r="AA589" s="94"/>
      <c r="AB589" s="111"/>
      <c r="AC589" s="111"/>
      <c r="AD589" s="111"/>
      <c r="AE589" s="111"/>
      <c r="AF589" s="111"/>
      <c r="AG589" s="111"/>
      <c r="AH589" s="111"/>
      <c r="AI589" s="111"/>
      <c r="AJ589" s="111"/>
      <c r="AK589" s="111"/>
      <c r="AL589" s="111"/>
      <c r="AM589" s="111"/>
    </row>
    <row r="590" spans="1:39" x14ac:dyDescent="0.2">
      <c r="A590" s="85" t="s">
        <v>80</v>
      </c>
      <c r="B590" s="12" t="s">
        <v>1177</v>
      </c>
      <c r="C590" s="12" t="s">
        <v>599</v>
      </c>
      <c r="D590" s="11" t="s">
        <v>586</v>
      </c>
      <c r="E590" s="11" t="s">
        <v>1621</v>
      </c>
      <c r="F590" s="100" t="s">
        <v>1329</v>
      </c>
      <c r="G590" s="14">
        <v>0</v>
      </c>
      <c r="H590" s="12">
        <v>0</v>
      </c>
      <c r="I590" s="12">
        <v>0</v>
      </c>
      <c r="J590" s="12">
        <v>0</v>
      </c>
      <c r="K590" s="12">
        <v>0</v>
      </c>
      <c r="L590" s="12">
        <v>0</v>
      </c>
      <c r="M590" s="12">
        <v>0</v>
      </c>
      <c r="N590" s="12">
        <v>0</v>
      </c>
      <c r="O590" s="12">
        <v>0</v>
      </c>
      <c r="P590" s="12">
        <v>0</v>
      </c>
      <c r="Q590" s="12">
        <v>0</v>
      </c>
      <c r="R590" s="12">
        <v>0</v>
      </c>
      <c r="S590" s="77">
        <f t="shared" si="9"/>
        <v>0</v>
      </c>
      <c r="W590" s="94"/>
      <c r="X590" s="94"/>
      <c r="Y590" s="94"/>
      <c r="Z590" s="94"/>
      <c r="AA590" s="94"/>
      <c r="AB590" s="111"/>
      <c r="AC590" s="111"/>
      <c r="AD590" s="111"/>
      <c r="AE590" s="111"/>
      <c r="AF590" s="111"/>
      <c r="AG590" s="111"/>
      <c r="AH590" s="111"/>
      <c r="AI590" s="111"/>
      <c r="AJ590" s="111"/>
      <c r="AK590" s="111"/>
      <c r="AL590" s="111"/>
      <c r="AM590" s="111"/>
    </row>
    <row r="591" spans="1:39" x14ac:dyDescent="0.2">
      <c r="A591" s="85" t="s">
        <v>7</v>
      </c>
      <c r="B591" s="12" t="s">
        <v>1178</v>
      </c>
      <c r="C591" s="12" t="s">
        <v>599</v>
      </c>
      <c r="D591" s="11" t="s">
        <v>586</v>
      </c>
      <c r="E591" s="11" t="s">
        <v>1621</v>
      </c>
      <c r="F591" s="100" t="s">
        <v>1329</v>
      </c>
      <c r="G591" s="14">
        <v>0</v>
      </c>
      <c r="H591" s="12">
        <v>0</v>
      </c>
      <c r="I591" s="12">
        <v>0</v>
      </c>
      <c r="J591" s="12">
        <v>0</v>
      </c>
      <c r="K591" s="12">
        <v>0</v>
      </c>
      <c r="L591" s="12">
        <v>0</v>
      </c>
      <c r="M591" s="12">
        <v>0</v>
      </c>
      <c r="N591" s="12">
        <v>0</v>
      </c>
      <c r="O591" s="12">
        <v>0</v>
      </c>
      <c r="P591" s="12">
        <v>0</v>
      </c>
      <c r="Q591" s="12">
        <v>0</v>
      </c>
      <c r="R591" s="12">
        <v>0</v>
      </c>
      <c r="S591" s="77">
        <f t="shared" si="9"/>
        <v>0</v>
      </c>
      <c r="W591" s="94"/>
      <c r="X591" s="94"/>
      <c r="Y591" s="94"/>
      <c r="Z591" s="94"/>
      <c r="AA591" s="94"/>
      <c r="AB591" s="111"/>
      <c r="AC591" s="111"/>
      <c r="AD591" s="111"/>
      <c r="AE591" s="111"/>
      <c r="AF591" s="111"/>
      <c r="AG591" s="111"/>
      <c r="AH591" s="111"/>
      <c r="AI591" s="111"/>
      <c r="AJ591" s="111"/>
      <c r="AK591" s="111"/>
      <c r="AL591" s="111"/>
      <c r="AM591" s="111"/>
    </row>
    <row r="592" spans="1:39" x14ac:dyDescent="0.2">
      <c r="A592" s="85" t="s">
        <v>7</v>
      </c>
      <c r="B592" s="12" t="s">
        <v>1179</v>
      </c>
      <c r="C592" s="12" t="s">
        <v>599</v>
      </c>
      <c r="D592" s="11" t="s">
        <v>586</v>
      </c>
      <c r="E592" s="11" t="s">
        <v>1621</v>
      </c>
      <c r="F592" s="100" t="s">
        <v>1329</v>
      </c>
      <c r="G592" s="14">
        <v>379.69600000000003</v>
      </c>
      <c r="H592" s="12">
        <v>211.03100000000001</v>
      </c>
      <c r="I592" s="12">
        <v>60.389000000000003</v>
      </c>
      <c r="J592" s="12">
        <v>278.61500000000001</v>
      </c>
      <c r="K592" s="12">
        <v>288.25799999999998</v>
      </c>
      <c r="L592" s="12">
        <v>280.41000000000003</v>
      </c>
      <c r="M592" s="12">
        <v>292.42200000000003</v>
      </c>
      <c r="N592" s="12">
        <v>56.311</v>
      </c>
      <c r="O592" s="12">
        <v>42.643999999999998</v>
      </c>
      <c r="P592" s="12">
        <v>37.587000000000003</v>
      </c>
      <c r="Q592" s="12">
        <v>15.348000000000001</v>
      </c>
      <c r="R592" s="12">
        <v>92.364999999999995</v>
      </c>
      <c r="S592" s="77">
        <f t="shared" si="9"/>
        <v>2035.076</v>
      </c>
      <c r="W592" s="94"/>
      <c r="X592" s="94"/>
      <c r="Y592" s="94"/>
      <c r="Z592" s="94"/>
      <c r="AA592" s="94"/>
      <c r="AB592" s="111"/>
      <c r="AC592" s="111"/>
      <c r="AD592" s="111"/>
      <c r="AE592" s="111"/>
      <c r="AF592" s="111"/>
      <c r="AG592" s="111"/>
      <c r="AH592" s="111"/>
      <c r="AI592" s="111"/>
      <c r="AJ592" s="111"/>
      <c r="AK592" s="111"/>
      <c r="AL592" s="111"/>
      <c r="AM592" s="111"/>
    </row>
    <row r="593" spans="1:39" x14ac:dyDescent="0.2">
      <c r="A593" s="85" t="s">
        <v>7</v>
      </c>
      <c r="B593" s="12" t="s">
        <v>1180</v>
      </c>
      <c r="C593" s="12" t="s">
        <v>599</v>
      </c>
      <c r="D593" s="11" t="s">
        <v>586</v>
      </c>
      <c r="E593" s="11" t="s">
        <v>1621</v>
      </c>
      <c r="F593" s="100" t="s">
        <v>1329</v>
      </c>
      <c r="G593" s="14">
        <v>0</v>
      </c>
      <c r="H593" s="12">
        <v>0</v>
      </c>
      <c r="I593" s="12">
        <v>0</v>
      </c>
      <c r="J593" s="12">
        <v>0</v>
      </c>
      <c r="K593" s="12">
        <v>0</v>
      </c>
      <c r="L593" s="12">
        <v>0</v>
      </c>
      <c r="M593" s="12">
        <v>0</v>
      </c>
      <c r="N593" s="12">
        <v>0</v>
      </c>
      <c r="O593" s="12">
        <v>0</v>
      </c>
      <c r="P593" s="12">
        <v>0</v>
      </c>
      <c r="Q593" s="12">
        <v>0</v>
      </c>
      <c r="R593" s="12">
        <v>0</v>
      </c>
      <c r="S593" s="77">
        <f t="shared" si="9"/>
        <v>0</v>
      </c>
      <c r="W593" s="94"/>
      <c r="X593" s="94"/>
      <c r="Y593" s="94"/>
      <c r="Z593" s="94"/>
      <c r="AA593" s="94"/>
      <c r="AB593" s="111"/>
      <c r="AC593" s="111"/>
      <c r="AD593" s="111"/>
      <c r="AE593" s="111"/>
      <c r="AF593" s="111"/>
      <c r="AG593" s="111"/>
      <c r="AH593" s="111"/>
      <c r="AI593" s="111"/>
      <c r="AJ593" s="111"/>
      <c r="AK593" s="111"/>
      <c r="AL593" s="111"/>
      <c r="AM593" s="111"/>
    </row>
    <row r="594" spans="1:39" x14ac:dyDescent="0.2">
      <c r="A594" s="85" t="s">
        <v>7</v>
      </c>
      <c r="B594" s="12" t="s">
        <v>1181</v>
      </c>
      <c r="C594" s="12" t="s">
        <v>599</v>
      </c>
      <c r="D594" s="11" t="s">
        <v>586</v>
      </c>
      <c r="E594" s="11" t="s">
        <v>1621</v>
      </c>
      <c r="F594" s="100" t="s">
        <v>1329</v>
      </c>
      <c r="G594" s="14">
        <v>0</v>
      </c>
      <c r="H594" s="12">
        <v>0</v>
      </c>
      <c r="I594" s="12">
        <v>0</v>
      </c>
      <c r="J594" s="12">
        <v>0</v>
      </c>
      <c r="K594" s="12">
        <v>0</v>
      </c>
      <c r="L594" s="12">
        <v>0</v>
      </c>
      <c r="M594" s="12">
        <v>0</v>
      </c>
      <c r="N594" s="12">
        <v>0</v>
      </c>
      <c r="O594" s="12">
        <v>0</v>
      </c>
      <c r="P594" s="12">
        <v>0</v>
      </c>
      <c r="Q594" s="12">
        <v>0</v>
      </c>
      <c r="R594" s="12">
        <v>0</v>
      </c>
      <c r="S594" s="77">
        <f t="shared" si="9"/>
        <v>0</v>
      </c>
      <c r="W594" s="94"/>
      <c r="X594" s="94"/>
      <c r="Y594" s="94"/>
      <c r="Z594" s="94"/>
      <c r="AA594" s="94"/>
      <c r="AB594" s="111"/>
      <c r="AC594" s="111"/>
      <c r="AD594" s="111"/>
      <c r="AE594" s="111"/>
      <c r="AF594" s="111"/>
      <c r="AG594" s="111"/>
      <c r="AH594" s="111"/>
      <c r="AI594" s="111"/>
      <c r="AJ594" s="111"/>
      <c r="AK594" s="111"/>
      <c r="AL594" s="111"/>
      <c r="AM594" s="111"/>
    </row>
    <row r="595" spans="1:39" x14ac:dyDescent="0.2">
      <c r="A595" s="85" t="s">
        <v>7</v>
      </c>
      <c r="B595" s="12" t="s">
        <v>1182</v>
      </c>
      <c r="C595" s="12" t="s">
        <v>599</v>
      </c>
      <c r="D595" s="11" t="s">
        <v>586</v>
      </c>
      <c r="E595" s="11" t="s">
        <v>1621</v>
      </c>
      <c r="F595" s="100" t="s">
        <v>1329</v>
      </c>
      <c r="G595" s="14">
        <v>0</v>
      </c>
      <c r="H595" s="12">
        <v>0</v>
      </c>
      <c r="I595" s="12">
        <v>0</v>
      </c>
      <c r="J595" s="12">
        <v>0</v>
      </c>
      <c r="K595" s="12">
        <v>0</v>
      </c>
      <c r="L595" s="12">
        <v>7.0679999999999996</v>
      </c>
      <c r="M595" s="12">
        <v>17.201000000000001</v>
      </c>
      <c r="N595" s="12">
        <v>0.18099999999999999</v>
      </c>
      <c r="O595" s="12">
        <v>0</v>
      </c>
      <c r="P595" s="12">
        <v>0</v>
      </c>
      <c r="Q595" s="12">
        <v>0</v>
      </c>
      <c r="R595" s="12">
        <v>0</v>
      </c>
      <c r="S595" s="77">
        <f t="shared" si="9"/>
        <v>24.45</v>
      </c>
      <c r="W595" s="94"/>
      <c r="X595" s="94"/>
      <c r="Y595" s="94"/>
      <c r="Z595" s="94"/>
      <c r="AA595" s="94"/>
      <c r="AB595" s="111"/>
      <c r="AC595" s="111"/>
      <c r="AD595" s="111"/>
      <c r="AE595" s="111"/>
      <c r="AF595" s="111"/>
      <c r="AG595" s="111"/>
      <c r="AH595" s="111"/>
      <c r="AI595" s="111"/>
      <c r="AJ595" s="111"/>
      <c r="AK595" s="111"/>
      <c r="AL595" s="111"/>
      <c r="AM595" s="111"/>
    </row>
    <row r="596" spans="1:39" x14ac:dyDescent="0.2">
      <c r="A596" s="85" t="s">
        <v>7</v>
      </c>
      <c r="B596" s="12" t="s">
        <v>1183</v>
      </c>
      <c r="C596" s="12" t="s">
        <v>599</v>
      </c>
      <c r="D596" s="11" t="s">
        <v>586</v>
      </c>
      <c r="E596" s="11" t="s">
        <v>1621</v>
      </c>
      <c r="F596" s="100" t="s">
        <v>1329</v>
      </c>
      <c r="G596" s="14">
        <v>50.557000000000002</v>
      </c>
      <c r="H596" s="12">
        <v>41.152000000000001</v>
      </c>
      <c r="I596" s="12">
        <v>5.6429999999999998</v>
      </c>
      <c r="J596" s="12">
        <v>52.24</v>
      </c>
      <c r="K596" s="12">
        <v>54.048000000000002</v>
      </c>
      <c r="L596" s="12">
        <v>16.007000000000001</v>
      </c>
      <c r="M596" s="12">
        <v>0</v>
      </c>
      <c r="N596" s="12">
        <v>0</v>
      </c>
      <c r="O596" s="12">
        <v>12.853</v>
      </c>
      <c r="P596" s="12">
        <v>90.936000000000007</v>
      </c>
      <c r="Q596" s="12">
        <v>15.348000000000001</v>
      </c>
      <c r="R596" s="12">
        <v>36.695999999999998</v>
      </c>
      <c r="S596" s="77">
        <f t="shared" si="9"/>
        <v>375.48</v>
      </c>
      <c r="W596" s="94"/>
      <c r="X596" s="94"/>
      <c r="Y596" s="94"/>
      <c r="Z596" s="94"/>
      <c r="AA596" s="94"/>
      <c r="AB596" s="111"/>
      <c r="AC596" s="111"/>
      <c r="AD596" s="111"/>
      <c r="AE596" s="111"/>
      <c r="AF596" s="111"/>
      <c r="AG596" s="111"/>
      <c r="AH596" s="111"/>
      <c r="AI596" s="111"/>
      <c r="AJ596" s="111"/>
      <c r="AK596" s="111"/>
      <c r="AL596" s="111"/>
      <c r="AM596" s="111"/>
    </row>
    <row r="597" spans="1:39" x14ac:dyDescent="0.2">
      <c r="A597" s="85" t="s">
        <v>7</v>
      </c>
      <c r="B597" s="12" t="s">
        <v>1184</v>
      </c>
      <c r="C597" s="12" t="s">
        <v>599</v>
      </c>
      <c r="D597" s="11" t="s">
        <v>586</v>
      </c>
      <c r="E597" s="11" t="s">
        <v>1621</v>
      </c>
      <c r="F597" s="100" t="s">
        <v>1329</v>
      </c>
      <c r="G597" s="14">
        <v>122.438</v>
      </c>
      <c r="H597" s="12">
        <v>163.34299999999999</v>
      </c>
      <c r="I597" s="12">
        <v>181.143</v>
      </c>
      <c r="J597" s="12">
        <v>174.13399999999999</v>
      </c>
      <c r="K597" s="12">
        <v>180.161</v>
      </c>
      <c r="L597" s="12">
        <v>41.189</v>
      </c>
      <c r="M597" s="12">
        <v>0</v>
      </c>
      <c r="N597" s="12">
        <v>0</v>
      </c>
      <c r="O597" s="12">
        <v>0</v>
      </c>
      <c r="P597" s="12">
        <v>0</v>
      </c>
      <c r="Q597" s="12">
        <v>0</v>
      </c>
      <c r="R597" s="12">
        <v>0</v>
      </c>
      <c r="S597" s="77">
        <f t="shared" si="9"/>
        <v>862.40800000000002</v>
      </c>
      <c r="W597" s="94"/>
      <c r="X597" s="94"/>
      <c r="Y597" s="94"/>
      <c r="Z597" s="94"/>
      <c r="AA597" s="94"/>
      <c r="AB597" s="111"/>
      <c r="AC597" s="111"/>
      <c r="AD597" s="111"/>
      <c r="AE597" s="111"/>
      <c r="AF597" s="111"/>
      <c r="AG597" s="111"/>
      <c r="AH597" s="111"/>
      <c r="AI597" s="111"/>
      <c r="AJ597" s="111"/>
      <c r="AK597" s="111"/>
      <c r="AL597" s="111"/>
      <c r="AM597" s="111"/>
    </row>
    <row r="598" spans="1:39" x14ac:dyDescent="0.2">
      <c r="A598" s="85" t="s">
        <v>7</v>
      </c>
      <c r="B598" s="12" t="s">
        <v>1185</v>
      </c>
      <c r="C598" s="12" t="s">
        <v>599</v>
      </c>
      <c r="D598" s="11" t="s">
        <v>586</v>
      </c>
      <c r="E598" s="11" t="s">
        <v>1621</v>
      </c>
      <c r="F598" s="100" t="s">
        <v>1329</v>
      </c>
      <c r="G598" s="14">
        <v>1786.3520000000001</v>
      </c>
      <c r="H598" s="12">
        <v>1726.46</v>
      </c>
      <c r="I598" s="12">
        <v>1911.057</v>
      </c>
      <c r="J598" s="12">
        <v>1821.4690000000001</v>
      </c>
      <c r="K598" s="12">
        <v>1846.8209999999999</v>
      </c>
      <c r="L598" s="12">
        <v>1741.434</v>
      </c>
      <c r="M598" s="12">
        <v>1647.2560000000001</v>
      </c>
      <c r="N598" s="12">
        <v>1544.2339999999999</v>
      </c>
      <c r="O598" s="12">
        <v>0</v>
      </c>
      <c r="P598" s="12">
        <v>304.63499999999999</v>
      </c>
      <c r="Q598" s="12">
        <v>403.74599999999998</v>
      </c>
      <c r="R598" s="12">
        <v>742.84699999999998</v>
      </c>
      <c r="S598" s="77">
        <f t="shared" si="9"/>
        <v>15476.310999999998</v>
      </c>
      <c r="W598" s="94"/>
      <c r="X598" s="94"/>
      <c r="Y598" s="94"/>
      <c r="Z598" s="94"/>
      <c r="AA598" s="94"/>
      <c r="AB598" s="111"/>
      <c r="AC598" s="111"/>
      <c r="AD598" s="111"/>
      <c r="AE598" s="111"/>
      <c r="AF598" s="111"/>
      <c r="AG598" s="111"/>
      <c r="AH598" s="111"/>
      <c r="AI598" s="111"/>
      <c r="AJ598" s="111"/>
      <c r="AK598" s="111"/>
      <c r="AL598" s="111"/>
      <c r="AM598" s="111"/>
    </row>
    <row r="599" spans="1:39" x14ac:dyDescent="0.2">
      <c r="A599" s="85" t="s">
        <v>7</v>
      </c>
      <c r="B599" s="12" t="s">
        <v>1186</v>
      </c>
      <c r="C599" s="12" t="s">
        <v>599</v>
      </c>
      <c r="D599" s="11" t="s">
        <v>586</v>
      </c>
      <c r="E599" s="11" t="s">
        <v>1621</v>
      </c>
      <c r="F599" s="100" t="s">
        <v>1329</v>
      </c>
      <c r="G599" s="14">
        <v>5.4619999999999997</v>
      </c>
      <c r="H599" s="12">
        <v>0</v>
      </c>
      <c r="I599" s="12">
        <v>109.068</v>
      </c>
      <c r="J599" s="12">
        <v>185.584</v>
      </c>
      <c r="K599" s="12">
        <v>188.036</v>
      </c>
      <c r="L599" s="12">
        <v>10.615</v>
      </c>
      <c r="M599" s="12">
        <v>475.94</v>
      </c>
      <c r="N599" s="12">
        <v>485.14499999999998</v>
      </c>
      <c r="O599" s="12">
        <v>659.55499999999995</v>
      </c>
      <c r="P599" s="12">
        <v>571.88599999999997</v>
      </c>
      <c r="Q599" s="12">
        <v>260.928</v>
      </c>
      <c r="R599" s="12">
        <v>230.13300000000001</v>
      </c>
      <c r="S599" s="77">
        <f t="shared" si="9"/>
        <v>3182.3519999999994</v>
      </c>
      <c r="W599" s="94"/>
      <c r="X599" s="94"/>
      <c r="Y599" s="94"/>
      <c r="Z599" s="94"/>
      <c r="AA599" s="94"/>
      <c r="AB599" s="111"/>
      <c r="AC599" s="111"/>
      <c r="AD599" s="111"/>
      <c r="AE599" s="111"/>
      <c r="AF599" s="111"/>
      <c r="AG599" s="111"/>
      <c r="AH599" s="111"/>
      <c r="AI599" s="111"/>
      <c r="AJ599" s="111"/>
      <c r="AK599" s="111"/>
      <c r="AL599" s="111"/>
      <c r="AM599" s="111"/>
    </row>
    <row r="600" spans="1:39" x14ac:dyDescent="0.2">
      <c r="A600" s="85" t="s">
        <v>7</v>
      </c>
      <c r="B600" s="12" t="s">
        <v>1187</v>
      </c>
      <c r="C600" s="12" t="s">
        <v>599</v>
      </c>
      <c r="D600" s="11" t="s">
        <v>586</v>
      </c>
      <c r="E600" s="11" t="s">
        <v>1621</v>
      </c>
      <c r="F600" s="100" t="s">
        <v>1329</v>
      </c>
      <c r="G600" s="14">
        <v>101.114</v>
      </c>
      <c r="H600" s="12">
        <v>98.006</v>
      </c>
      <c r="I600" s="12">
        <v>108.32</v>
      </c>
      <c r="J600" s="12">
        <v>104.48099999999999</v>
      </c>
      <c r="K600" s="12">
        <v>108.09699999999999</v>
      </c>
      <c r="L600" s="12">
        <v>100.818</v>
      </c>
      <c r="M600" s="12">
        <v>102.098</v>
      </c>
      <c r="N600" s="12">
        <v>100.711</v>
      </c>
      <c r="O600" s="12">
        <v>27.007999999999999</v>
      </c>
      <c r="P600" s="12">
        <v>39.405999999999999</v>
      </c>
      <c r="Q600" s="12">
        <v>23.024000000000001</v>
      </c>
      <c r="R600" s="12">
        <v>86.69</v>
      </c>
      <c r="S600" s="77">
        <f t="shared" si="9"/>
        <v>999.77299999999991</v>
      </c>
      <c r="W600" s="94"/>
      <c r="X600" s="94"/>
      <c r="Y600" s="94"/>
      <c r="Z600" s="94"/>
      <c r="AA600" s="94"/>
      <c r="AB600" s="111"/>
      <c r="AC600" s="111"/>
      <c r="AD600" s="111"/>
      <c r="AE600" s="111"/>
      <c r="AF600" s="111"/>
      <c r="AG600" s="111"/>
      <c r="AH600" s="111"/>
      <c r="AI600" s="111"/>
      <c r="AJ600" s="111"/>
      <c r="AK600" s="111"/>
      <c r="AL600" s="111"/>
      <c r="AM600" s="111"/>
    </row>
    <row r="601" spans="1:39" x14ac:dyDescent="0.2">
      <c r="A601" s="85" t="s">
        <v>7</v>
      </c>
      <c r="B601" s="12" t="s">
        <v>500</v>
      </c>
      <c r="C601" s="12" t="s">
        <v>599</v>
      </c>
      <c r="D601" s="11" t="s">
        <v>586</v>
      </c>
      <c r="E601" s="11" t="s">
        <v>1621</v>
      </c>
      <c r="F601" s="100" t="s">
        <v>1329</v>
      </c>
      <c r="G601" s="14">
        <v>33.704999999999998</v>
      </c>
      <c r="H601" s="12">
        <v>32.668999999999997</v>
      </c>
      <c r="I601" s="12">
        <v>25.943999999999999</v>
      </c>
      <c r="J601" s="12">
        <v>34.826999999999998</v>
      </c>
      <c r="K601" s="12">
        <v>36.031999999999996</v>
      </c>
      <c r="L601" s="12">
        <v>59.628999999999998</v>
      </c>
      <c r="M601" s="12">
        <v>172.01300000000001</v>
      </c>
      <c r="N601" s="12">
        <v>68.224000000000004</v>
      </c>
      <c r="O601" s="12">
        <v>84.221000000000004</v>
      </c>
      <c r="P601" s="12">
        <v>40.972000000000001</v>
      </c>
      <c r="Q601" s="12">
        <v>15.348000000000001</v>
      </c>
      <c r="R601" s="12">
        <v>7.4999999999999997E-2</v>
      </c>
      <c r="S601" s="77">
        <f t="shared" si="9"/>
        <v>603.65899999999988</v>
      </c>
      <c r="W601" s="94"/>
      <c r="X601" s="94"/>
      <c r="Y601" s="94"/>
      <c r="Z601" s="94"/>
      <c r="AA601" s="94"/>
      <c r="AB601" s="111"/>
      <c r="AC601" s="111"/>
      <c r="AD601" s="111"/>
      <c r="AE601" s="111"/>
      <c r="AF601" s="111"/>
      <c r="AG601" s="111"/>
      <c r="AH601" s="111"/>
      <c r="AI601" s="111"/>
      <c r="AJ601" s="111"/>
      <c r="AK601" s="111"/>
      <c r="AL601" s="111"/>
      <c r="AM601" s="111"/>
    </row>
    <row r="602" spans="1:39" x14ac:dyDescent="0.2">
      <c r="A602" s="85" t="s">
        <v>7</v>
      </c>
      <c r="B602" s="12" t="s">
        <v>501</v>
      </c>
      <c r="C602" s="12" t="s">
        <v>599</v>
      </c>
      <c r="D602" s="11" t="s">
        <v>586</v>
      </c>
      <c r="E602" s="11" t="s">
        <v>1621</v>
      </c>
      <c r="F602" s="100" t="s">
        <v>1329</v>
      </c>
      <c r="G602" s="14">
        <v>635.29200000000003</v>
      </c>
      <c r="H602" s="12">
        <v>586.55600000000004</v>
      </c>
      <c r="I602" s="12">
        <v>645.54</v>
      </c>
      <c r="J602" s="12">
        <v>536.024</v>
      </c>
      <c r="K602" s="12">
        <v>554.89599999999996</v>
      </c>
      <c r="L602" s="12">
        <v>516.73</v>
      </c>
      <c r="M602" s="12">
        <v>550.44200000000001</v>
      </c>
      <c r="N602" s="12">
        <v>484.351</v>
      </c>
      <c r="O602" s="12">
        <v>601.33500000000004</v>
      </c>
      <c r="P602" s="12">
        <v>563.803</v>
      </c>
      <c r="Q602" s="12">
        <v>230.23</v>
      </c>
      <c r="R602" s="12">
        <v>1.1140000000000001</v>
      </c>
      <c r="S602" s="77">
        <f t="shared" si="9"/>
        <v>5906.3129999999992</v>
      </c>
      <c r="W602" s="94"/>
      <c r="X602" s="94"/>
      <c r="Y602" s="94"/>
      <c r="Z602" s="94"/>
      <c r="AA602" s="94"/>
      <c r="AB602" s="111"/>
      <c r="AC602" s="111"/>
      <c r="AD602" s="111"/>
      <c r="AE602" s="111"/>
      <c r="AF602" s="111"/>
      <c r="AG602" s="111"/>
      <c r="AH602" s="111"/>
      <c r="AI602" s="111"/>
      <c r="AJ602" s="111"/>
      <c r="AK602" s="111"/>
      <c r="AL602" s="111"/>
      <c r="AM602" s="111"/>
    </row>
    <row r="603" spans="1:39" x14ac:dyDescent="0.2">
      <c r="A603" s="85" t="s">
        <v>7</v>
      </c>
      <c r="B603" s="12" t="s">
        <v>502</v>
      </c>
      <c r="C603" s="12" t="s">
        <v>599</v>
      </c>
      <c r="D603" s="11" t="s">
        <v>586</v>
      </c>
      <c r="E603" s="11" t="s">
        <v>1621</v>
      </c>
      <c r="F603" s="100" t="s">
        <v>1329</v>
      </c>
      <c r="G603" s="14">
        <v>293.101</v>
      </c>
      <c r="H603" s="12">
        <v>294.017</v>
      </c>
      <c r="I603" s="12">
        <v>281.096</v>
      </c>
      <c r="J603" s="12">
        <v>286.35500000000002</v>
      </c>
      <c r="K603" s="12">
        <v>328.55200000000002</v>
      </c>
      <c r="L603" s="12">
        <v>336.06200000000001</v>
      </c>
      <c r="M603" s="12">
        <v>344.02600000000001</v>
      </c>
      <c r="N603" s="12">
        <v>297.80099999999999</v>
      </c>
      <c r="O603" s="12">
        <v>294.774</v>
      </c>
      <c r="P603" s="12">
        <v>285.74099999999999</v>
      </c>
      <c r="Q603" s="12">
        <v>214.88200000000001</v>
      </c>
      <c r="R603" s="12">
        <v>1.0389999999999999</v>
      </c>
      <c r="S603" s="77">
        <f t="shared" si="9"/>
        <v>3257.4459999999999</v>
      </c>
      <c r="W603" s="94"/>
      <c r="X603" s="94"/>
      <c r="Y603" s="94"/>
      <c r="Z603" s="94"/>
      <c r="AA603" s="94"/>
      <c r="AB603" s="111"/>
      <c r="AC603" s="111"/>
      <c r="AD603" s="111"/>
      <c r="AE603" s="111"/>
      <c r="AF603" s="111"/>
      <c r="AG603" s="111"/>
      <c r="AH603" s="111"/>
      <c r="AI603" s="111"/>
      <c r="AJ603" s="111"/>
      <c r="AK603" s="111"/>
      <c r="AL603" s="111"/>
      <c r="AM603" s="111"/>
    </row>
    <row r="604" spans="1:39" x14ac:dyDescent="0.2">
      <c r="A604" s="85" t="s">
        <v>7</v>
      </c>
      <c r="B604" s="12" t="s">
        <v>1188</v>
      </c>
      <c r="C604" s="12" t="s">
        <v>599</v>
      </c>
      <c r="D604" s="11" t="s">
        <v>586</v>
      </c>
      <c r="E604" s="11" t="s">
        <v>1621</v>
      </c>
      <c r="F604" s="100" t="s">
        <v>1329</v>
      </c>
      <c r="G604" s="14">
        <v>926.88099999999997</v>
      </c>
      <c r="H604" s="12">
        <v>895.80399999999997</v>
      </c>
      <c r="I604" s="12">
        <v>802.80799999999999</v>
      </c>
      <c r="J604" s="12">
        <v>0</v>
      </c>
      <c r="K604" s="12">
        <v>0</v>
      </c>
      <c r="L604" s="12">
        <v>662.24800000000005</v>
      </c>
      <c r="M604" s="12">
        <v>0</v>
      </c>
      <c r="N604" s="12">
        <v>110.547</v>
      </c>
      <c r="O604" s="12">
        <v>873.60299999999995</v>
      </c>
      <c r="P604" s="12">
        <v>739.10699999999997</v>
      </c>
      <c r="Q604" s="12">
        <v>0</v>
      </c>
      <c r="R604" s="12">
        <v>608.39099999999996</v>
      </c>
      <c r="S604" s="77">
        <f t="shared" si="9"/>
        <v>5619.3889999999992</v>
      </c>
      <c r="W604" s="94"/>
      <c r="X604" s="94"/>
      <c r="Y604" s="94"/>
      <c r="Z604" s="94"/>
      <c r="AA604" s="94"/>
      <c r="AB604" s="111"/>
      <c r="AC604" s="111"/>
      <c r="AD604" s="111"/>
      <c r="AE604" s="111"/>
      <c r="AF604" s="111"/>
      <c r="AG604" s="111"/>
      <c r="AH604" s="111"/>
      <c r="AI604" s="111"/>
      <c r="AJ604" s="111"/>
      <c r="AK604" s="111"/>
      <c r="AL604" s="111"/>
      <c r="AM604" s="111"/>
    </row>
    <row r="605" spans="1:39" x14ac:dyDescent="0.2">
      <c r="A605" s="85" t="s">
        <v>7</v>
      </c>
      <c r="B605" s="12" t="s">
        <v>1189</v>
      </c>
      <c r="C605" s="12" t="s">
        <v>599</v>
      </c>
      <c r="D605" s="11" t="s">
        <v>586</v>
      </c>
      <c r="E605" s="11" t="s">
        <v>1621</v>
      </c>
      <c r="F605" s="100" t="s">
        <v>1329</v>
      </c>
      <c r="G605" s="14">
        <v>1213.3720000000001</v>
      </c>
      <c r="H605" s="12">
        <v>1176.069</v>
      </c>
      <c r="I605" s="12">
        <v>1298.077</v>
      </c>
      <c r="J605" s="12">
        <v>1220.1969999999999</v>
      </c>
      <c r="K605" s="12">
        <v>1218.751</v>
      </c>
      <c r="L605" s="12">
        <v>1150.0050000000001</v>
      </c>
      <c r="M605" s="12">
        <v>1204.0920000000001</v>
      </c>
      <c r="N605" s="12">
        <v>1174.961</v>
      </c>
      <c r="O605" s="12">
        <v>1459.3620000000001</v>
      </c>
      <c r="P605" s="12">
        <v>1315.54</v>
      </c>
      <c r="Q605" s="12">
        <v>537.20399999999995</v>
      </c>
      <c r="R605" s="12">
        <v>1934.3710000000001</v>
      </c>
      <c r="S605" s="77">
        <f t="shared" si="9"/>
        <v>14902.001</v>
      </c>
      <c r="W605" s="94"/>
      <c r="X605" s="94"/>
      <c r="Y605" s="94"/>
      <c r="Z605" s="94"/>
      <c r="AA605" s="94"/>
      <c r="AB605" s="111"/>
      <c r="AC605" s="111"/>
      <c r="AD605" s="111"/>
      <c r="AE605" s="111"/>
      <c r="AF605" s="111"/>
      <c r="AG605" s="111"/>
      <c r="AH605" s="111"/>
      <c r="AI605" s="111"/>
      <c r="AJ605" s="111"/>
      <c r="AK605" s="111"/>
      <c r="AL605" s="111"/>
      <c r="AM605" s="111"/>
    </row>
    <row r="606" spans="1:39" x14ac:dyDescent="0.2">
      <c r="A606" s="85" t="s">
        <v>7</v>
      </c>
      <c r="B606" s="12" t="s">
        <v>1190</v>
      </c>
      <c r="C606" s="12" t="s">
        <v>599</v>
      </c>
      <c r="D606" s="11" t="s">
        <v>586</v>
      </c>
      <c r="E606" s="11" t="s">
        <v>1621</v>
      </c>
      <c r="F606" s="100" t="s">
        <v>1329</v>
      </c>
      <c r="G606" s="14">
        <v>0</v>
      </c>
      <c r="H606" s="12">
        <v>238.51300000000001</v>
      </c>
      <c r="I606" s="12">
        <v>296.67399999999998</v>
      </c>
      <c r="J606" s="12">
        <v>445.78399999999999</v>
      </c>
      <c r="K606" s="12">
        <v>461.21199999999999</v>
      </c>
      <c r="L606" s="12">
        <v>352.87400000000002</v>
      </c>
      <c r="M606" s="12">
        <v>503.01900000000001</v>
      </c>
      <c r="N606" s="12">
        <v>503.55500000000001</v>
      </c>
      <c r="O606" s="12">
        <v>639.65499999999997</v>
      </c>
      <c r="P606" s="12">
        <v>523.38699999999994</v>
      </c>
      <c r="Q606" s="12">
        <v>199.53200000000001</v>
      </c>
      <c r="R606" s="12">
        <v>431.66800000000001</v>
      </c>
      <c r="S606" s="77">
        <f t="shared" si="9"/>
        <v>4595.8729999999996</v>
      </c>
      <c r="W606" s="94"/>
      <c r="X606" s="94"/>
      <c r="Y606" s="94"/>
      <c r="Z606" s="94"/>
      <c r="AA606" s="94"/>
      <c r="AB606" s="111"/>
      <c r="AC606" s="111"/>
      <c r="AD606" s="111"/>
      <c r="AE606" s="111"/>
      <c r="AF606" s="111"/>
      <c r="AG606" s="111"/>
      <c r="AH606" s="111"/>
      <c r="AI606" s="111"/>
      <c r="AJ606" s="111"/>
      <c r="AK606" s="111"/>
      <c r="AL606" s="111"/>
      <c r="AM606" s="111"/>
    </row>
    <row r="607" spans="1:39" x14ac:dyDescent="0.2">
      <c r="A607" s="85" t="s">
        <v>84</v>
      </c>
      <c r="B607" s="12" t="s">
        <v>1191</v>
      </c>
      <c r="C607" s="12" t="s">
        <v>599</v>
      </c>
      <c r="D607" s="11" t="s">
        <v>586</v>
      </c>
      <c r="E607" s="11" t="s">
        <v>1621</v>
      </c>
      <c r="F607" s="100" t="s">
        <v>1329</v>
      </c>
      <c r="G607" s="14">
        <v>5090.84</v>
      </c>
      <c r="H607" s="12">
        <v>5066.2920000000004</v>
      </c>
      <c r="I607" s="12">
        <v>6983.7629999999999</v>
      </c>
      <c r="J607" s="12">
        <v>2642.1289999999999</v>
      </c>
      <c r="K607" s="12">
        <v>1868.57</v>
      </c>
      <c r="L607" s="12">
        <v>5703.8429999999998</v>
      </c>
      <c r="M607" s="12">
        <v>6254.8710000000001</v>
      </c>
      <c r="N607" s="12">
        <v>5556.9219999999996</v>
      </c>
      <c r="O607" s="12">
        <v>661.76</v>
      </c>
      <c r="P607" s="12">
        <v>3172.328</v>
      </c>
      <c r="Q607" s="12">
        <v>15872.341</v>
      </c>
      <c r="R607" s="12">
        <v>15906.32</v>
      </c>
      <c r="S607" s="77">
        <f t="shared" si="9"/>
        <v>74779.979000000007</v>
      </c>
      <c r="W607" s="94"/>
      <c r="X607" s="94"/>
      <c r="Y607" s="94"/>
      <c r="Z607" s="94"/>
      <c r="AA607" s="94"/>
      <c r="AB607" s="111"/>
      <c r="AC607" s="111"/>
      <c r="AD607" s="111"/>
      <c r="AE607" s="111"/>
      <c r="AF607" s="111"/>
      <c r="AG607" s="111"/>
      <c r="AH607" s="111"/>
      <c r="AI607" s="111"/>
      <c r="AJ607" s="111"/>
      <c r="AK607" s="111"/>
      <c r="AL607" s="111"/>
      <c r="AM607" s="111"/>
    </row>
    <row r="608" spans="1:39" x14ac:dyDescent="0.2">
      <c r="A608" s="85" t="s">
        <v>84</v>
      </c>
      <c r="B608" s="12" t="s">
        <v>1192</v>
      </c>
      <c r="C608" s="12" t="s">
        <v>599</v>
      </c>
      <c r="D608" s="11" t="s">
        <v>586</v>
      </c>
      <c r="E608" s="11" t="s">
        <v>1621</v>
      </c>
      <c r="F608" s="100" t="s">
        <v>1329</v>
      </c>
      <c r="G608" s="14">
        <v>22201.383000000002</v>
      </c>
      <c r="H608" s="12">
        <v>20304.866000000002</v>
      </c>
      <c r="I608" s="12">
        <v>20566.749</v>
      </c>
      <c r="J608" s="12">
        <v>18819.102999999999</v>
      </c>
      <c r="K608" s="12">
        <v>17963.328000000001</v>
      </c>
      <c r="L608" s="12">
        <v>13967.028</v>
      </c>
      <c r="M608" s="12">
        <v>17460.973000000002</v>
      </c>
      <c r="N608" s="12">
        <v>19177.821</v>
      </c>
      <c r="O608" s="12">
        <v>17311.167000000001</v>
      </c>
      <c r="P608" s="12">
        <v>15442.807000000001</v>
      </c>
      <c r="Q608" s="12">
        <v>18965.282999999999</v>
      </c>
      <c r="R608" s="12">
        <v>19134.083999999999</v>
      </c>
      <c r="S608" s="77">
        <f t="shared" si="9"/>
        <v>221314.592</v>
      </c>
      <c r="W608" s="94"/>
      <c r="X608" s="94"/>
      <c r="Y608" s="94"/>
      <c r="Z608" s="94"/>
      <c r="AA608" s="94"/>
      <c r="AB608" s="111"/>
      <c r="AC608" s="111"/>
      <c r="AD608" s="111"/>
      <c r="AE608" s="111"/>
      <c r="AF608" s="111"/>
      <c r="AG608" s="111"/>
      <c r="AH608" s="111"/>
      <c r="AI608" s="111"/>
      <c r="AJ608" s="111"/>
      <c r="AK608" s="111"/>
      <c r="AL608" s="111"/>
      <c r="AM608" s="111"/>
    </row>
    <row r="609" spans="1:39" x14ac:dyDescent="0.2">
      <c r="A609" s="85" t="s">
        <v>85</v>
      </c>
      <c r="B609" s="12" t="s">
        <v>1193</v>
      </c>
      <c r="C609" s="12" t="s">
        <v>647</v>
      </c>
      <c r="D609" s="11" t="s">
        <v>586</v>
      </c>
      <c r="E609" s="11" t="s">
        <v>1621</v>
      </c>
      <c r="F609" s="100" t="s">
        <v>1329</v>
      </c>
      <c r="G609" s="14">
        <v>390.98500000000001</v>
      </c>
      <c r="H609" s="12">
        <v>384.10399999999998</v>
      </c>
      <c r="I609" s="12">
        <v>286.27499999999998</v>
      </c>
      <c r="J609" s="12">
        <v>5.2220000000000004</v>
      </c>
      <c r="K609" s="12">
        <v>5.73</v>
      </c>
      <c r="L609" s="12">
        <v>4.891</v>
      </c>
      <c r="M609" s="12">
        <v>1293.3050000000001</v>
      </c>
      <c r="N609" s="12">
        <v>2565.9389999999999</v>
      </c>
      <c r="O609" s="12">
        <v>2163.9459999999999</v>
      </c>
      <c r="P609" s="12">
        <v>2447.0390000000002</v>
      </c>
      <c r="Q609" s="12">
        <v>2187.991</v>
      </c>
      <c r="R609" s="12">
        <v>2011.6189999999999</v>
      </c>
      <c r="S609" s="77">
        <f t="shared" si="9"/>
        <v>13747.046</v>
      </c>
      <c r="W609" s="94"/>
      <c r="X609" s="94"/>
      <c r="Y609" s="94"/>
      <c r="Z609" s="94"/>
      <c r="AA609" s="94"/>
      <c r="AB609" s="111"/>
      <c r="AC609" s="111"/>
      <c r="AD609" s="111"/>
      <c r="AE609" s="111"/>
      <c r="AF609" s="111"/>
      <c r="AG609" s="111"/>
      <c r="AH609" s="111"/>
      <c r="AI609" s="111"/>
      <c r="AJ609" s="111"/>
      <c r="AK609" s="111"/>
      <c r="AL609" s="111"/>
      <c r="AM609" s="111"/>
    </row>
    <row r="610" spans="1:39" x14ac:dyDescent="0.2">
      <c r="A610" s="85" t="s">
        <v>85</v>
      </c>
      <c r="B610" s="12" t="s">
        <v>1194</v>
      </c>
      <c r="C610" s="12" t="s">
        <v>647</v>
      </c>
      <c r="D610" s="11" t="s">
        <v>586</v>
      </c>
      <c r="E610" s="11" t="s">
        <v>1621</v>
      </c>
      <c r="F610" s="100" t="s">
        <v>1329</v>
      </c>
      <c r="G610" s="14">
        <v>0</v>
      </c>
      <c r="H610" s="12">
        <v>0</v>
      </c>
      <c r="I610" s="12">
        <v>0</v>
      </c>
      <c r="J610" s="12">
        <v>0</v>
      </c>
      <c r="K610" s="12">
        <v>0</v>
      </c>
      <c r="L610" s="12">
        <v>0</v>
      </c>
      <c r="M610" s="12">
        <v>0</v>
      </c>
      <c r="N610" s="12">
        <v>0</v>
      </c>
      <c r="O610" s="12">
        <v>0</v>
      </c>
      <c r="P610" s="12">
        <v>0</v>
      </c>
      <c r="Q610" s="12">
        <v>0</v>
      </c>
      <c r="R610" s="12">
        <v>0</v>
      </c>
      <c r="S610" s="77">
        <f t="shared" si="9"/>
        <v>0</v>
      </c>
      <c r="W610" s="94"/>
      <c r="X610" s="94"/>
      <c r="Y610" s="94"/>
      <c r="Z610" s="94"/>
      <c r="AA610" s="94"/>
      <c r="AB610" s="111"/>
      <c r="AC610" s="111"/>
      <c r="AD610" s="111"/>
      <c r="AE610" s="111"/>
      <c r="AF610" s="111"/>
      <c r="AG610" s="111"/>
      <c r="AH610" s="111"/>
      <c r="AI610" s="111"/>
      <c r="AJ610" s="111"/>
      <c r="AK610" s="111"/>
      <c r="AL610" s="111"/>
      <c r="AM610" s="111"/>
    </row>
    <row r="611" spans="1:39" x14ac:dyDescent="0.2">
      <c r="A611" s="85" t="s">
        <v>87</v>
      </c>
      <c r="B611" s="12" t="s">
        <v>1195</v>
      </c>
      <c r="C611" s="12" t="s">
        <v>599</v>
      </c>
      <c r="D611" s="11" t="s">
        <v>586</v>
      </c>
      <c r="E611" s="11" t="s">
        <v>1621</v>
      </c>
      <c r="F611" s="100" t="s">
        <v>1329</v>
      </c>
      <c r="G611" s="14">
        <v>760.07600000000002</v>
      </c>
      <c r="H611" s="12">
        <v>1126.3320000000001</v>
      </c>
      <c r="I611" s="12">
        <v>554.09699999999998</v>
      </c>
      <c r="J611" s="12">
        <v>0</v>
      </c>
      <c r="K611" s="12">
        <v>0</v>
      </c>
      <c r="L611" s="12">
        <v>894.01700000000005</v>
      </c>
      <c r="M611" s="12">
        <v>1844.2380000000001</v>
      </c>
      <c r="N611" s="12">
        <v>4281.2740000000003</v>
      </c>
      <c r="O611" s="12">
        <v>3750.8879999999999</v>
      </c>
      <c r="P611" s="12">
        <v>907.01099999999997</v>
      </c>
      <c r="Q611" s="12">
        <v>986.52099999999996</v>
      </c>
      <c r="R611" s="12">
        <v>344.101</v>
      </c>
      <c r="S611" s="77">
        <f t="shared" si="9"/>
        <v>15448.555</v>
      </c>
      <c r="W611" s="94"/>
      <c r="X611" s="94"/>
      <c r="Y611" s="94"/>
      <c r="Z611" s="94"/>
      <c r="AA611" s="94"/>
      <c r="AB611" s="111"/>
      <c r="AC611" s="111"/>
      <c r="AD611" s="111"/>
      <c r="AE611" s="111"/>
      <c r="AF611" s="111"/>
      <c r="AG611" s="111"/>
      <c r="AH611" s="111"/>
      <c r="AI611" s="111"/>
      <c r="AJ611" s="111"/>
      <c r="AK611" s="111"/>
      <c r="AL611" s="111"/>
      <c r="AM611" s="111"/>
    </row>
    <row r="612" spans="1:39" x14ac:dyDescent="0.2">
      <c r="A612" s="85" t="s">
        <v>87</v>
      </c>
      <c r="B612" s="12" t="s">
        <v>1196</v>
      </c>
      <c r="C612" s="12" t="s">
        <v>599</v>
      </c>
      <c r="D612" s="11" t="s">
        <v>586</v>
      </c>
      <c r="E612" s="11" t="s">
        <v>1621</v>
      </c>
      <c r="F612" s="100" t="s">
        <v>1329</v>
      </c>
      <c r="G612" s="14">
        <v>3088.3429999999998</v>
      </c>
      <c r="H612" s="12">
        <v>3415.48</v>
      </c>
      <c r="I612" s="12">
        <v>3225.154</v>
      </c>
      <c r="J612" s="12">
        <v>1142.9880000000001</v>
      </c>
      <c r="K612" s="12">
        <v>2238.2089999999998</v>
      </c>
      <c r="L612" s="12">
        <v>1692.1990000000001</v>
      </c>
      <c r="M612" s="12">
        <v>2127.2860000000001</v>
      </c>
      <c r="N612" s="12">
        <v>3981.8139999999999</v>
      </c>
      <c r="O612" s="12">
        <v>3632.1469999999999</v>
      </c>
      <c r="P612" s="12">
        <v>2496.183</v>
      </c>
      <c r="Q612" s="12">
        <v>3778.0259999999998</v>
      </c>
      <c r="R612" s="12">
        <v>4596.076</v>
      </c>
      <c r="S612" s="77">
        <f t="shared" si="9"/>
        <v>35413.904999999999</v>
      </c>
      <c r="W612" s="94"/>
      <c r="X612" s="94"/>
      <c r="Y612" s="94"/>
      <c r="Z612" s="94"/>
      <c r="AA612" s="94"/>
      <c r="AB612" s="111"/>
      <c r="AC612" s="111"/>
      <c r="AD612" s="111"/>
      <c r="AE612" s="111"/>
      <c r="AF612" s="111"/>
      <c r="AG612" s="111"/>
      <c r="AH612" s="111"/>
      <c r="AI612" s="111"/>
      <c r="AJ612" s="111"/>
      <c r="AK612" s="111"/>
      <c r="AL612" s="111"/>
      <c r="AM612" s="111"/>
    </row>
    <row r="613" spans="1:39" x14ac:dyDescent="0.2">
      <c r="A613" s="85" t="s">
        <v>87</v>
      </c>
      <c r="B613" s="12" t="s">
        <v>1197</v>
      </c>
      <c r="C613" s="12" t="s">
        <v>599</v>
      </c>
      <c r="D613" s="11" t="s">
        <v>586</v>
      </c>
      <c r="E613" s="11" t="s">
        <v>1621</v>
      </c>
      <c r="F613" s="100" t="s">
        <v>1329</v>
      </c>
      <c r="G613" s="14">
        <v>3398.355</v>
      </c>
      <c r="H613" s="12">
        <v>1420.5</v>
      </c>
      <c r="I613" s="12">
        <v>0</v>
      </c>
      <c r="J613" s="12">
        <v>0</v>
      </c>
      <c r="K613" s="12">
        <v>813.98</v>
      </c>
      <c r="L613" s="12">
        <v>6742.7830000000004</v>
      </c>
      <c r="M613" s="12">
        <v>4162.9399999999996</v>
      </c>
      <c r="N613" s="12">
        <v>421.68</v>
      </c>
      <c r="O613" s="12">
        <v>0</v>
      </c>
      <c r="P613" s="12">
        <v>2912.6460000000002</v>
      </c>
      <c r="Q613" s="12">
        <v>4557.9639999999999</v>
      </c>
      <c r="R613" s="12">
        <v>3442.317</v>
      </c>
      <c r="S613" s="77">
        <f t="shared" si="9"/>
        <v>27873.164999999997</v>
      </c>
      <c r="W613" s="94"/>
      <c r="X613" s="94"/>
      <c r="Y613" s="94"/>
      <c r="Z613" s="94"/>
      <c r="AA613" s="94"/>
      <c r="AB613" s="111"/>
      <c r="AC613" s="111"/>
      <c r="AD613" s="111"/>
      <c r="AE613" s="111"/>
      <c r="AF613" s="111"/>
      <c r="AG613" s="111"/>
      <c r="AH613" s="111"/>
      <c r="AI613" s="111"/>
      <c r="AJ613" s="111"/>
      <c r="AK613" s="111"/>
      <c r="AL613" s="111"/>
      <c r="AM613" s="111"/>
    </row>
    <row r="614" spans="1:39" x14ac:dyDescent="0.2">
      <c r="A614" s="85" t="s">
        <v>87</v>
      </c>
      <c r="B614" s="12" t="s">
        <v>1198</v>
      </c>
      <c r="C614" s="12" t="s">
        <v>599</v>
      </c>
      <c r="D614" s="11" t="s">
        <v>586</v>
      </c>
      <c r="E614" s="11" t="s">
        <v>1621</v>
      </c>
      <c r="F614" s="100" t="s">
        <v>1329</v>
      </c>
      <c r="G614" s="14">
        <v>1418.7260000000001</v>
      </c>
      <c r="H614" s="12">
        <v>1318.645</v>
      </c>
      <c r="I614" s="12">
        <v>1122.4059999999999</v>
      </c>
      <c r="J614" s="12">
        <v>519.29499999999996</v>
      </c>
      <c r="K614" s="12">
        <v>208.553</v>
      </c>
      <c r="L614" s="12">
        <v>2078.58</v>
      </c>
      <c r="M614" s="12">
        <v>227.06700000000001</v>
      </c>
      <c r="N614" s="12">
        <v>882.93799999999999</v>
      </c>
      <c r="O614" s="12">
        <v>0</v>
      </c>
      <c r="P614" s="12">
        <v>517.29100000000005</v>
      </c>
      <c r="Q614" s="12">
        <v>1984.328</v>
      </c>
      <c r="R614" s="12">
        <v>2044.7860000000001</v>
      </c>
      <c r="S614" s="77">
        <f t="shared" si="9"/>
        <v>12322.615</v>
      </c>
      <c r="W614" s="94"/>
      <c r="X614" s="94"/>
      <c r="Y614" s="94"/>
      <c r="Z614" s="94"/>
      <c r="AA614" s="94"/>
      <c r="AB614" s="111"/>
      <c r="AC614" s="111"/>
      <c r="AD614" s="111"/>
      <c r="AE614" s="111"/>
      <c r="AF614" s="111"/>
      <c r="AG614" s="111"/>
      <c r="AH614" s="111"/>
      <c r="AI614" s="111"/>
      <c r="AJ614" s="111"/>
      <c r="AK614" s="111"/>
      <c r="AL614" s="111"/>
      <c r="AM614" s="111"/>
    </row>
    <row r="615" spans="1:39" x14ac:dyDescent="0.2">
      <c r="A615" s="85" t="s">
        <v>87</v>
      </c>
      <c r="B615" s="12" t="s">
        <v>1199</v>
      </c>
      <c r="C615" s="12" t="s">
        <v>599</v>
      </c>
      <c r="D615" s="11" t="s">
        <v>586</v>
      </c>
      <c r="E615" s="11" t="s">
        <v>1621</v>
      </c>
      <c r="F615" s="100" t="s">
        <v>1329</v>
      </c>
      <c r="G615" s="14">
        <v>3527.2910000000002</v>
      </c>
      <c r="H615" s="12">
        <v>3307.7959999999998</v>
      </c>
      <c r="I615" s="12">
        <v>3211.12</v>
      </c>
      <c r="J615" s="12">
        <v>873.68200000000002</v>
      </c>
      <c r="K615" s="12">
        <v>0</v>
      </c>
      <c r="L615" s="12">
        <v>3126.7330000000002</v>
      </c>
      <c r="M615" s="12">
        <v>5037.1189999999997</v>
      </c>
      <c r="N615" s="12">
        <v>4089.0830000000001</v>
      </c>
      <c r="O615" s="12">
        <v>3856.6280000000002</v>
      </c>
      <c r="P615" s="12">
        <v>2162.6709999999998</v>
      </c>
      <c r="Q615" s="12">
        <v>3741.817</v>
      </c>
      <c r="R615" s="12">
        <v>4403.6750000000002</v>
      </c>
      <c r="S615" s="77">
        <f t="shared" si="9"/>
        <v>37337.614999999998</v>
      </c>
      <c r="W615" s="94"/>
      <c r="X615" s="94"/>
      <c r="Y615" s="94"/>
      <c r="Z615" s="94"/>
      <c r="AA615" s="94"/>
      <c r="AB615" s="111"/>
      <c r="AC615" s="111"/>
      <c r="AD615" s="111"/>
      <c r="AE615" s="111"/>
      <c r="AF615" s="111"/>
      <c r="AG615" s="111"/>
      <c r="AH615" s="111"/>
      <c r="AI615" s="111"/>
      <c r="AJ615" s="111"/>
      <c r="AK615" s="111"/>
      <c r="AL615" s="111"/>
      <c r="AM615" s="111"/>
    </row>
    <row r="616" spans="1:39" x14ac:dyDescent="0.2">
      <c r="A616" s="85" t="s">
        <v>87</v>
      </c>
      <c r="B616" s="12" t="s">
        <v>1200</v>
      </c>
      <c r="C616" s="12" t="s">
        <v>599</v>
      </c>
      <c r="D616" s="11" t="s">
        <v>586</v>
      </c>
      <c r="E616" s="11" t="s">
        <v>1621</v>
      </c>
      <c r="F616" s="100" t="s">
        <v>1329</v>
      </c>
      <c r="G616" s="14">
        <v>3337.145</v>
      </c>
      <c r="H616" s="12">
        <v>708.68799999999999</v>
      </c>
      <c r="I616" s="12">
        <v>2246.4679999999998</v>
      </c>
      <c r="J616" s="12">
        <v>211.423</v>
      </c>
      <c r="K616" s="12">
        <v>0</v>
      </c>
      <c r="L616" s="12">
        <v>223.566</v>
      </c>
      <c r="M616" s="12">
        <v>1.5660000000000001</v>
      </c>
      <c r="N616" s="12">
        <v>1.073</v>
      </c>
      <c r="O616" s="12">
        <v>0</v>
      </c>
      <c r="P616" s="12">
        <v>2557.6689999999999</v>
      </c>
      <c r="Q616" s="12">
        <v>830.92899999999997</v>
      </c>
      <c r="R616" s="12">
        <v>175.428</v>
      </c>
      <c r="S616" s="77">
        <f t="shared" si="9"/>
        <v>10293.954999999998</v>
      </c>
      <c r="W616" s="94"/>
      <c r="X616" s="94"/>
      <c r="Y616" s="94"/>
      <c r="Z616" s="94"/>
      <c r="AA616" s="94"/>
      <c r="AB616" s="111"/>
      <c r="AC616" s="111"/>
      <c r="AD616" s="111"/>
      <c r="AE616" s="111"/>
      <c r="AF616" s="111"/>
      <c r="AG616" s="111"/>
      <c r="AH616" s="111"/>
      <c r="AI616" s="111"/>
      <c r="AJ616" s="111"/>
      <c r="AK616" s="111"/>
      <c r="AL616" s="111"/>
      <c r="AM616" s="111"/>
    </row>
    <row r="617" spans="1:39" x14ac:dyDescent="0.2">
      <c r="A617" s="85" t="s">
        <v>426</v>
      </c>
      <c r="B617" s="12" t="s">
        <v>1201</v>
      </c>
      <c r="C617" s="12" t="s">
        <v>599</v>
      </c>
      <c r="D617" s="11" t="s">
        <v>586</v>
      </c>
      <c r="E617" s="11" t="s">
        <v>1621</v>
      </c>
      <c r="F617" s="100" t="s">
        <v>1329</v>
      </c>
      <c r="G617" s="14">
        <v>0</v>
      </c>
      <c r="H617" s="12">
        <v>0</v>
      </c>
      <c r="I617" s="12">
        <v>0</v>
      </c>
      <c r="J617" s="12">
        <v>0</v>
      </c>
      <c r="K617" s="12">
        <v>0</v>
      </c>
      <c r="L617" s="12">
        <v>0</v>
      </c>
      <c r="M617" s="12">
        <v>0</v>
      </c>
      <c r="N617" s="12">
        <v>0</v>
      </c>
      <c r="O617" s="12">
        <v>0</v>
      </c>
      <c r="P617" s="12">
        <v>0</v>
      </c>
      <c r="Q617" s="12">
        <v>0</v>
      </c>
      <c r="R617" s="12">
        <v>0</v>
      </c>
      <c r="S617" s="77">
        <f t="shared" si="9"/>
        <v>0</v>
      </c>
      <c r="W617" s="94"/>
      <c r="X617" s="94"/>
      <c r="Y617" s="94"/>
      <c r="Z617" s="94"/>
      <c r="AA617" s="94"/>
      <c r="AB617" s="111"/>
      <c r="AC617" s="111"/>
      <c r="AD617" s="111"/>
      <c r="AE617" s="111"/>
      <c r="AF617" s="111"/>
      <c r="AG617" s="111"/>
      <c r="AH617" s="111"/>
      <c r="AI617" s="111"/>
      <c r="AJ617" s="111"/>
      <c r="AK617" s="111"/>
      <c r="AL617" s="111"/>
      <c r="AM617" s="111"/>
    </row>
    <row r="618" spans="1:39" x14ac:dyDescent="0.2">
      <c r="A618" s="85" t="s">
        <v>88</v>
      </c>
      <c r="B618" s="12" t="s">
        <v>1202</v>
      </c>
      <c r="C618" s="12" t="s">
        <v>599</v>
      </c>
      <c r="D618" s="11" t="s">
        <v>586</v>
      </c>
      <c r="E618" s="11" t="s">
        <v>1621</v>
      </c>
      <c r="F618" s="100" t="s">
        <v>1329</v>
      </c>
      <c r="G618" s="14">
        <v>23934.482</v>
      </c>
      <c r="H618" s="12">
        <v>20815.302</v>
      </c>
      <c r="I618" s="12">
        <v>21345.620999999999</v>
      </c>
      <c r="J618" s="12">
        <v>20548.737000000001</v>
      </c>
      <c r="K618" s="12">
        <v>17561.228999999999</v>
      </c>
      <c r="L618" s="12">
        <v>6727.384</v>
      </c>
      <c r="M618" s="12">
        <v>1322.1569999999999</v>
      </c>
      <c r="N618" s="12">
        <v>8784.08</v>
      </c>
      <c r="O618" s="12">
        <v>15235.574000000001</v>
      </c>
      <c r="P618" s="12">
        <v>16573.768</v>
      </c>
      <c r="Q618" s="12">
        <v>18405.919999999998</v>
      </c>
      <c r="R618" s="12">
        <v>18283.189999999999</v>
      </c>
      <c r="S618" s="77">
        <f t="shared" si="9"/>
        <v>189537.44400000002</v>
      </c>
      <c r="W618" s="94"/>
      <c r="X618" s="94"/>
      <c r="Y618" s="94"/>
      <c r="Z618" s="94"/>
      <c r="AA618" s="94"/>
      <c r="AB618" s="111"/>
      <c r="AC618" s="111"/>
      <c r="AD618" s="111"/>
      <c r="AE618" s="111"/>
      <c r="AF618" s="111"/>
      <c r="AG618" s="111"/>
      <c r="AH618" s="111"/>
      <c r="AI618" s="111"/>
      <c r="AJ618" s="111"/>
      <c r="AK618" s="111"/>
      <c r="AL618" s="111"/>
      <c r="AM618" s="111"/>
    </row>
    <row r="619" spans="1:39" x14ac:dyDescent="0.2">
      <c r="A619" s="85" t="s">
        <v>88</v>
      </c>
      <c r="B619" s="12" t="s">
        <v>1203</v>
      </c>
      <c r="C619" s="12" t="s">
        <v>599</v>
      </c>
      <c r="D619" s="11" t="s">
        <v>586</v>
      </c>
      <c r="E619" s="11" t="s">
        <v>1621</v>
      </c>
      <c r="F619" s="100" t="s">
        <v>1329</v>
      </c>
      <c r="G619" s="14">
        <v>1256.4739999999999</v>
      </c>
      <c r="H619" s="12">
        <v>0</v>
      </c>
      <c r="I619" s="12">
        <v>4387.8670000000002</v>
      </c>
      <c r="J619" s="12">
        <v>3862.2950000000001</v>
      </c>
      <c r="K619" s="12">
        <v>2369.9250000000002</v>
      </c>
      <c r="L619" s="12">
        <v>1573.69</v>
      </c>
      <c r="M619" s="12">
        <v>32.828000000000003</v>
      </c>
      <c r="N619" s="12">
        <v>2029.3510000000001</v>
      </c>
      <c r="O619" s="12">
        <v>2736.2330000000002</v>
      </c>
      <c r="P619" s="12">
        <v>1548.1890000000001</v>
      </c>
      <c r="Q619" s="12">
        <v>1492.289</v>
      </c>
      <c r="R619" s="12">
        <v>808.87900000000002</v>
      </c>
      <c r="S619" s="77">
        <f t="shared" si="9"/>
        <v>22098.02</v>
      </c>
      <c r="W619" s="94"/>
      <c r="X619" s="94"/>
      <c r="Y619" s="94"/>
      <c r="Z619" s="94"/>
      <c r="AA619" s="94"/>
      <c r="AB619" s="111"/>
      <c r="AC619" s="111"/>
      <c r="AD619" s="111"/>
      <c r="AE619" s="111"/>
      <c r="AF619" s="111"/>
      <c r="AG619" s="111"/>
      <c r="AH619" s="111"/>
      <c r="AI619" s="111"/>
      <c r="AJ619" s="111"/>
      <c r="AK619" s="111"/>
      <c r="AL619" s="111"/>
      <c r="AM619" s="111"/>
    </row>
    <row r="620" spans="1:39" x14ac:dyDescent="0.2">
      <c r="A620" s="85" t="s">
        <v>89</v>
      </c>
      <c r="B620" s="12" t="s">
        <v>1204</v>
      </c>
      <c r="C620" s="12" t="s">
        <v>599</v>
      </c>
      <c r="D620" s="11" t="s">
        <v>586</v>
      </c>
      <c r="E620" s="11" t="s">
        <v>1621</v>
      </c>
      <c r="F620" s="100" t="s">
        <v>1329</v>
      </c>
      <c r="G620" s="14">
        <v>0</v>
      </c>
      <c r="H620" s="12">
        <v>0</v>
      </c>
      <c r="I620" s="12">
        <v>0</v>
      </c>
      <c r="J620" s="12">
        <v>0</v>
      </c>
      <c r="K620" s="12">
        <v>0</v>
      </c>
      <c r="L620" s="12">
        <v>0</v>
      </c>
      <c r="M620" s="12">
        <v>0</v>
      </c>
      <c r="N620" s="12">
        <v>0</v>
      </c>
      <c r="O620" s="12">
        <v>0</v>
      </c>
      <c r="P620" s="12">
        <v>0</v>
      </c>
      <c r="Q620" s="12">
        <v>0</v>
      </c>
      <c r="R620" s="12">
        <v>0</v>
      </c>
      <c r="S620" s="77">
        <f t="shared" si="9"/>
        <v>0</v>
      </c>
      <c r="W620" s="94"/>
      <c r="X620" s="94"/>
      <c r="Y620" s="94"/>
      <c r="Z620" s="94"/>
      <c r="AA620" s="94"/>
      <c r="AB620" s="111"/>
      <c r="AC620" s="111"/>
      <c r="AD620" s="111"/>
      <c r="AE620" s="111"/>
      <c r="AF620" s="111"/>
      <c r="AG620" s="111"/>
      <c r="AH620" s="111"/>
      <c r="AI620" s="111"/>
      <c r="AJ620" s="111"/>
      <c r="AK620" s="111"/>
      <c r="AL620" s="111"/>
      <c r="AM620" s="111"/>
    </row>
    <row r="621" spans="1:39" x14ac:dyDescent="0.2">
      <c r="A621" s="85" t="s">
        <v>89</v>
      </c>
      <c r="B621" s="12" t="s">
        <v>1205</v>
      </c>
      <c r="C621" s="12" t="s">
        <v>599</v>
      </c>
      <c r="D621" s="11" t="s">
        <v>586</v>
      </c>
      <c r="E621" s="11" t="s">
        <v>1621</v>
      </c>
      <c r="F621" s="100" t="s">
        <v>1329</v>
      </c>
      <c r="G621" s="14">
        <v>0</v>
      </c>
      <c r="H621" s="12">
        <v>0</v>
      </c>
      <c r="I621" s="12">
        <v>0</v>
      </c>
      <c r="J621" s="12">
        <v>0</v>
      </c>
      <c r="K621" s="12">
        <v>0</v>
      </c>
      <c r="L621" s="12">
        <v>0</v>
      </c>
      <c r="M621" s="12">
        <v>0</v>
      </c>
      <c r="N621" s="12">
        <v>0</v>
      </c>
      <c r="O621" s="12">
        <v>0</v>
      </c>
      <c r="P621" s="12">
        <v>0</v>
      </c>
      <c r="Q621" s="12">
        <v>0</v>
      </c>
      <c r="R621" s="12">
        <v>0</v>
      </c>
      <c r="S621" s="77">
        <f t="shared" si="9"/>
        <v>0</v>
      </c>
      <c r="W621" s="94"/>
      <c r="X621" s="94"/>
      <c r="Y621" s="94"/>
      <c r="Z621" s="94"/>
      <c r="AA621" s="94"/>
      <c r="AB621" s="111"/>
      <c r="AC621" s="111"/>
      <c r="AD621" s="111"/>
      <c r="AE621" s="111"/>
      <c r="AF621" s="111"/>
      <c r="AG621" s="111"/>
      <c r="AH621" s="111"/>
      <c r="AI621" s="111"/>
      <c r="AJ621" s="111"/>
      <c r="AK621" s="111"/>
      <c r="AL621" s="111"/>
      <c r="AM621" s="111"/>
    </row>
    <row r="622" spans="1:39" x14ac:dyDescent="0.2">
      <c r="A622" s="85" t="s">
        <v>90</v>
      </c>
      <c r="B622" s="12" t="s">
        <v>1206</v>
      </c>
      <c r="C622" s="12" t="s">
        <v>685</v>
      </c>
      <c r="D622" s="11" t="s">
        <v>586</v>
      </c>
      <c r="E622" s="11" t="s">
        <v>1621</v>
      </c>
      <c r="F622" s="100" t="s">
        <v>1329</v>
      </c>
      <c r="G622" s="14">
        <v>2082.11</v>
      </c>
      <c r="H622" s="12">
        <v>2101.9760000000001</v>
      </c>
      <c r="I622" s="12">
        <v>2160.5990000000002</v>
      </c>
      <c r="J622" s="12">
        <v>1903.9929999999999</v>
      </c>
      <c r="K622" s="12">
        <v>2430.91</v>
      </c>
      <c r="L622" s="12">
        <v>2430.91</v>
      </c>
      <c r="M622" s="12">
        <v>2503.971</v>
      </c>
      <c r="N622" s="12">
        <v>2214.1950000000002</v>
      </c>
      <c r="O622" s="12">
        <v>2430.91</v>
      </c>
      <c r="P622" s="12">
        <v>2430.91</v>
      </c>
      <c r="Q622" s="12">
        <v>2001.271</v>
      </c>
      <c r="R622" s="12">
        <v>2396.7660000000001</v>
      </c>
      <c r="S622" s="77">
        <f t="shared" si="9"/>
        <v>27088.521000000001</v>
      </c>
      <c r="W622" s="94"/>
      <c r="X622" s="94"/>
      <c r="Y622" s="94"/>
      <c r="Z622" s="94"/>
      <c r="AA622" s="94"/>
      <c r="AB622" s="111"/>
      <c r="AC622" s="111"/>
      <c r="AD622" s="111"/>
      <c r="AE622" s="111"/>
      <c r="AF622" s="111"/>
      <c r="AG622" s="111"/>
      <c r="AH622" s="111"/>
      <c r="AI622" s="111"/>
      <c r="AJ622" s="111"/>
      <c r="AK622" s="111"/>
      <c r="AL622" s="111"/>
      <c r="AM622" s="111"/>
    </row>
    <row r="623" spans="1:39" x14ac:dyDescent="0.2">
      <c r="A623" s="85" t="s">
        <v>93</v>
      </c>
      <c r="B623" s="12" t="s">
        <v>1207</v>
      </c>
      <c r="C623" s="12" t="s">
        <v>1123</v>
      </c>
      <c r="D623" s="11" t="s">
        <v>586</v>
      </c>
      <c r="E623" s="11" t="s">
        <v>1621</v>
      </c>
      <c r="F623" s="100" t="s">
        <v>1329</v>
      </c>
      <c r="G623" s="14">
        <v>1166.6849999999999</v>
      </c>
      <c r="H623" s="12">
        <v>747.61500000000001</v>
      </c>
      <c r="I623" s="12">
        <v>916.23099999999999</v>
      </c>
      <c r="J623" s="12">
        <v>916.23099999999999</v>
      </c>
      <c r="K623" s="12">
        <v>916.23099999999999</v>
      </c>
      <c r="L623" s="12">
        <v>1166.6849999999999</v>
      </c>
      <c r="M623" s="12">
        <v>1166.6849999999999</v>
      </c>
      <c r="N623" s="12">
        <v>733.55700000000002</v>
      </c>
      <c r="O623" s="12">
        <v>579.13699999999994</v>
      </c>
      <c r="P623" s="12">
        <v>1268.73</v>
      </c>
      <c r="Q623" s="12">
        <v>1177.748</v>
      </c>
      <c r="R623" s="12">
        <v>1136.335</v>
      </c>
      <c r="S623" s="77">
        <f t="shared" si="9"/>
        <v>11891.869999999999</v>
      </c>
      <c r="W623" s="94"/>
      <c r="X623" s="94"/>
      <c r="Y623" s="94"/>
      <c r="Z623" s="94"/>
      <c r="AA623" s="94"/>
      <c r="AB623" s="111"/>
      <c r="AC623" s="111"/>
      <c r="AD623" s="111"/>
      <c r="AE623" s="111"/>
      <c r="AF623" s="111"/>
      <c r="AG623" s="111"/>
      <c r="AH623" s="111"/>
      <c r="AI623" s="111"/>
      <c r="AJ623" s="111"/>
      <c r="AK623" s="111"/>
      <c r="AL623" s="111"/>
      <c r="AM623" s="111"/>
    </row>
    <row r="624" spans="1:39" x14ac:dyDescent="0.2">
      <c r="A624" s="85" t="s">
        <v>95</v>
      </c>
      <c r="B624" s="12" t="s">
        <v>1208</v>
      </c>
      <c r="C624" s="12" t="s">
        <v>647</v>
      </c>
      <c r="D624" s="11" t="s">
        <v>586</v>
      </c>
      <c r="E624" s="11" t="s">
        <v>1621</v>
      </c>
      <c r="F624" s="100" t="s">
        <v>1329</v>
      </c>
      <c r="G624" s="14">
        <v>0</v>
      </c>
      <c r="H624" s="12">
        <v>0</v>
      </c>
      <c r="I624" s="12">
        <v>0</v>
      </c>
      <c r="J624" s="12">
        <v>0</v>
      </c>
      <c r="K624" s="12">
        <v>0</v>
      </c>
      <c r="L624" s="12">
        <v>0</v>
      </c>
      <c r="M624" s="12">
        <v>0</v>
      </c>
      <c r="N624" s="12">
        <v>0</v>
      </c>
      <c r="O624" s="12">
        <v>0</v>
      </c>
      <c r="P624" s="12">
        <v>0</v>
      </c>
      <c r="Q624" s="12">
        <v>0</v>
      </c>
      <c r="R624" s="12">
        <v>0</v>
      </c>
      <c r="S624" s="77">
        <f t="shared" si="9"/>
        <v>0</v>
      </c>
      <c r="W624" s="94"/>
      <c r="X624" s="94"/>
      <c r="Y624" s="94"/>
      <c r="Z624" s="94"/>
      <c r="AA624" s="94"/>
      <c r="AB624" s="111"/>
      <c r="AC624" s="111"/>
      <c r="AD624" s="111"/>
      <c r="AE624" s="111"/>
      <c r="AF624" s="111"/>
      <c r="AG624" s="111"/>
      <c r="AH624" s="111"/>
      <c r="AI624" s="111"/>
      <c r="AJ624" s="111"/>
      <c r="AK624" s="111"/>
      <c r="AL624" s="111"/>
      <c r="AM624" s="111"/>
    </row>
    <row r="625" spans="1:39" x14ac:dyDescent="0.2">
      <c r="A625" s="85" t="s">
        <v>96</v>
      </c>
      <c r="B625" s="12" t="s">
        <v>1209</v>
      </c>
      <c r="C625" s="12" t="s">
        <v>599</v>
      </c>
      <c r="D625" s="11" t="s">
        <v>586</v>
      </c>
      <c r="E625" s="11" t="s">
        <v>1621</v>
      </c>
      <c r="F625" s="100" t="s">
        <v>1329</v>
      </c>
      <c r="G625" s="14">
        <v>4457.1959999999999</v>
      </c>
      <c r="H625" s="12">
        <v>3870.915</v>
      </c>
      <c r="I625" s="12">
        <v>2966.7249999999999</v>
      </c>
      <c r="J625" s="12">
        <v>2324.183</v>
      </c>
      <c r="K625" s="12">
        <v>2604.797</v>
      </c>
      <c r="L625" s="12">
        <v>3955.2849999999999</v>
      </c>
      <c r="M625" s="12">
        <v>4124.2089999999998</v>
      </c>
      <c r="N625" s="12">
        <v>3631.8939999999998</v>
      </c>
      <c r="O625" s="12">
        <v>2838.857</v>
      </c>
      <c r="P625" s="12">
        <v>3372.6060000000002</v>
      </c>
      <c r="Q625" s="12">
        <v>3494.3150000000001</v>
      </c>
      <c r="R625" s="12">
        <v>3411.3119999999999</v>
      </c>
      <c r="S625" s="77">
        <f t="shared" si="9"/>
        <v>41052.294000000002</v>
      </c>
      <c r="W625" s="94"/>
      <c r="X625" s="94"/>
      <c r="Y625" s="94"/>
      <c r="Z625" s="94"/>
      <c r="AA625" s="94"/>
      <c r="AB625" s="111"/>
      <c r="AC625" s="111"/>
      <c r="AD625" s="111"/>
      <c r="AE625" s="111"/>
      <c r="AF625" s="111"/>
      <c r="AG625" s="111"/>
      <c r="AH625" s="111"/>
      <c r="AI625" s="111"/>
      <c r="AJ625" s="111"/>
      <c r="AK625" s="111"/>
      <c r="AL625" s="111"/>
      <c r="AM625" s="111"/>
    </row>
    <row r="626" spans="1:39" x14ac:dyDescent="0.2">
      <c r="A626" s="85" t="s">
        <v>9</v>
      </c>
      <c r="B626" s="12" t="s">
        <v>1210</v>
      </c>
      <c r="C626" s="12" t="s">
        <v>599</v>
      </c>
      <c r="D626" s="11" t="s">
        <v>586</v>
      </c>
      <c r="E626" s="11" t="s">
        <v>1621</v>
      </c>
      <c r="F626" s="100" t="s">
        <v>1329</v>
      </c>
      <c r="G626" s="14">
        <v>1770.0930000000001</v>
      </c>
      <c r="H626" s="12">
        <v>1675.79</v>
      </c>
      <c r="I626" s="12">
        <v>1817.0709999999999</v>
      </c>
      <c r="J626" s="12">
        <v>1078.3019999999999</v>
      </c>
      <c r="K626" s="12">
        <v>1633.17</v>
      </c>
      <c r="L626" s="12">
        <v>1522.8009999999999</v>
      </c>
      <c r="M626" s="12">
        <v>1648.7950000000001</v>
      </c>
      <c r="N626" s="12">
        <v>1632.8710000000001</v>
      </c>
      <c r="O626" s="12">
        <v>1570.981</v>
      </c>
      <c r="P626" s="12">
        <v>1465.453</v>
      </c>
      <c r="Q626" s="12">
        <v>1559.722</v>
      </c>
      <c r="R626" s="12">
        <v>1652.2529999999999</v>
      </c>
      <c r="S626" s="77">
        <f t="shared" si="9"/>
        <v>19027.302</v>
      </c>
      <c r="W626" s="94"/>
      <c r="X626" s="94"/>
      <c r="Y626" s="94"/>
      <c r="Z626" s="94"/>
      <c r="AA626" s="94"/>
      <c r="AB626" s="111"/>
      <c r="AC626" s="111"/>
      <c r="AD626" s="111"/>
      <c r="AE626" s="111"/>
      <c r="AF626" s="111"/>
      <c r="AG626" s="111"/>
      <c r="AH626" s="111"/>
      <c r="AI626" s="111"/>
      <c r="AJ626" s="111"/>
      <c r="AK626" s="111"/>
      <c r="AL626" s="111"/>
      <c r="AM626" s="111"/>
    </row>
    <row r="627" spans="1:39" x14ac:dyDescent="0.2">
      <c r="A627" s="85" t="s">
        <v>9</v>
      </c>
      <c r="B627" s="12" t="s">
        <v>1211</v>
      </c>
      <c r="C627" s="12" t="s">
        <v>599</v>
      </c>
      <c r="D627" s="11" t="s">
        <v>586</v>
      </c>
      <c r="E627" s="11" t="s">
        <v>1621</v>
      </c>
      <c r="F627" s="100" t="s">
        <v>1329</v>
      </c>
      <c r="G627" s="14">
        <v>3195.779</v>
      </c>
      <c r="H627" s="12">
        <v>3071.9380000000001</v>
      </c>
      <c r="I627" s="12">
        <v>3275.1239999999998</v>
      </c>
      <c r="J627" s="12">
        <v>1671.145</v>
      </c>
      <c r="K627" s="12">
        <v>3073.9160000000002</v>
      </c>
      <c r="L627" s="12">
        <v>2775.2840000000001</v>
      </c>
      <c r="M627" s="12">
        <v>2987.181</v>
      </c>
      <c r="N627" s="12">
        <v>2995.5770000000002</v>
      </c>
      <c r="O627" s="12">
        <v>2822.97</v>
      </c>
      <c r="P627" s="12">
        <v>2852.7629999999999</v>
      </c>
      <c r="Q627" s="12">
        <v>2687.692</v>
      </c>
      <c r="R627" s="12">
        <v>2714.3209999999999</v>
      </c>
      <c r="S627" s="77">
        <f t="shared" si="9"/>
        <v>34123.69</v>
      </c>
      <c r="W627" s="94"/>
      <c r="X627" s="94"/>
      <c r="Y627" s="94"/>
      <c r="Z627" s="94"/>
      <c r="AA627" s="94"/>
      <c r="AB627" s="111"/>
      <c r="AC627" s="111"/>
      <c r="AD627" s="111"/>
      <c r="AE627" s="111"/>
      <c r="AF627" s="111"/>
      <c r="AG627" s="111"/>
      <c r="AH627" s="111"/>
      <c r="AI627" s="111"/>
      <c r="AJ627" s="111"/>
      <c r="AK627" s="111"/>
      <c r="AL627" s="111"/>
      <c r="AM627" s="111"/>
    </row>
    <row r="628" spans="1:39" x14ac:dyDescent="0.2">
      <c r="A628" s="85" t="s">
        <v>9</v>
      </c>
      <c r="B628" s="12" t="s">
        <v>1212</v>
      </c>
      <c r="C628" s="12" t="s">
        <v>599</v>
      </c>
      <c r="D628" s="11" t="s">
        <v>586</v>
      </c>
      <c r="E628" s="11" t="s">
        <v>1621</v>
      </c>
      <c r="F628" s="100" t="s">
        <v>1329</v>
      </c>
      <c r="G628" s="14">
        <v>2573.009</v>
      </c>
      <c r="H628" s="12">
        <v>2553.3670000000002</v>
      </c>
      <c r="I628" s="12">
        <v>2672.0949999999998</v>
      </c>
      <c r="J628" s="12">
        <v>1701.61</v>
      </c>
      <c r="K628" s="12">
        <v>2541.4960000000001</v>
      </c>
      <c r="L628" s="12">
        <v>2343.674</v>
      </c>
      <c r="M628" s="12">
        <v>2553.0129999999999</v>
      </c>
      <c r="N628" s="12">
        <v>2465.2750000000001</v>
      </c>
      <c r="O628" s="12">
        <v>2413.9059999999999</v>
      </c>
      <c r="P628" s="12">
        <v>2351.866</v>
      </c>
      <c r="Q628" s="12">
        <v>2005.1220000000001</v>
      </c>
      <c r="R628" s="12">
        <v>2056.067</v>
      </c>
      <c r="S628" s="77">
        <f t="shared" si="9"/>
        <v>28230.5</v>
      </c>
      <c r="W628" s="94"/>
      <c r="X628" s="94"/>
      <c r="Y628" s="94"/>
      <c r="Z628" s="94"/>
      <c r="AA628" s="94"/>
      <c r="AB628" s="111"/>
      <c r="AC628" s="111"/>
      <c r="AD628" s="111"/>
      <c r="AE628" s="111"/>
      <c r="AF628" s="111"/>
      <c r="AG628" s="111"/>
      <c r="AH628" s="111"/>
      <c r="AI628" s="111"/>
      <c r="AJ628" s="111"/>
      <c r="AK628" s="111"/>
      <c r="AL628" s="111"/>
      <c r="AM628" s="111"/>
    </row>
    <row r="629" spans="1:39" x14ac:dyDescent="0.2">
      <c r="A629" s="85" t="s">
        <v>9</v>
      </c>
      <c r="B629" s="12" t="s">
        <v>1213</v>
      </c>
      <c r="C629" s="12" t="s">
        <v>599</v>
      </c>
      <c r="D629" s="11" t="s">
        <v>586</v>
      </c>
      <c r="E629" s="11" t="s">
        <v>1621</v>
      </c>
      <c r="F629" s="100" t="s">
        <v>1329</v>
      </c>
      <c r="G629" s="14">
        <v>2024.201</v>
      </c>
      <c r="H629" s="12">
        <v>751.80499999999995</v>
      </c>
      <c r="I629" s="12">
        <v>244.26400000000001</v>
      </c>
      <c r="J629" s="12">
        <v>1282.2629999999999</v>
      </c>
      <c r="K629" s="12">
        <v>344.31599999999997</v>
      </c>
      <c r="L629" s="12">
        <v>1073.7</v>
      </c>
      <c r="M629" s="12">
        <v>1275.2180000000001</v>
      </c>
      <c r="N629" s="12">
        <v>351.50200000000001</v>
      </c>
      <c r="O629" s="12">
        <v>173.452</v>
      </c>
      <c r="P629" s="12">
        <v>1057.7639999999999</v>
      </c>
      <c r="Q629" s="12">
        <v>2107.9499999999998</v>
      </c>
      <c r="R629" s="12">
        <v>1770.6130000000001</v>
      </c>
      <c r="S629" s="77">
        <f t="shared" si="9"/>
        <v>12457.047999999997</v>
      </c>
      <c r="W629" s="94"/>
      <c r="X629" s="94"/>
      <c r="Y629" s="94"/>
      <c r="Z629" s="94"/>
      <c r="AA629" s="94"/>
      <c r="AB629" s="111"/>
      <c r="AC629" s="111"/>
      <c r="AD629" s="111"/>
      <c r="AE629" s="111"/>
      <c r="AF629" s="111"/>
      <c r="AG629" s="111"/>
      <c r="AH629" s="111"/>
      <c r="AI629" s="111"/>
      <c r="AJ629" s="111"/>
      <c r="AK629" s="111"/>
      <c r="AL629" s="111"/>
      <c r="AM629" s="111"/>
    </row>
    <row r="630" spans="1:39" x14ac:dyDescent="0.2">
      <c r="A630" s="85" t="s">
        <v>9</v>
      </c>
      <c r="B630" s="12" t="s">
        <v>1625</v>
      </c>
      <c r="C630" s="12" t="s">
        <v>599</v>
      </c>
      <c r="D630" s="11" t="s">
        <v>586</v>
      </c>
      <c r="E630" s="11" t="s">
        <v>1621</v>
      </c>
      <c r="F630" s="100" t="s">
        <v>1329</v>
      </c>
      <c r="G630" s="14">
        <v>0.997</v>
      </c>
      <c r="H630" s="12">
        <v>0.42099999999999999</v>
      </c>
      <c r="I630" s="12">
        <v>0.35699999999999998</v>
      </c>
      <c r="J630" s="12">
        <v>0.36199999999999999</v>
      </c>
      <c r="K630" s="12">
        <v>1.36</v>
      </c>
      <c r="L630" s="12">
        <v>0.36399999999999999</v>
      </c>
      <c r="M630" s="12">
        <v>0</v>
      </c>
      <c r="N630" s="12">
        <v>0.01</v>
      </c>
      <c r="O630" s="12">
        <v>0.35199999999999998</v>
      </c>
      <c r="P630" s="12">
        <v>0</v>
      </c>
      <c r="Q630" s="12">
        <v>0</v>
      </c>
      <c r="R630" s="12">
        <v>0</v>
      </c>
      <c r="S630" s="77">
        <f t="shared" si="9"/>
        <v>4.2229999999999999</v>
      </c>
      <c r="W630" s="94"/>
      <c r="X630" s="94"/>
      <c r="Y630" s="94"/>
      <c r="Z630" s="94"/>
      <c r="AA630" s="94"/>
      <c r="AB630" s="111"/>
      <c r="AC630" s="111"/>
      <c r="AD630" s="111"/>
      <c r="AE630" s="111"/>
      <c r="AF630" s="111"/>
      <c r="AG630" s="111"/>
      <c r="AH630" s="111"/>
      <c r="AI630" s="111"/>
      <c r="AJ630" s="111"/>
      <c r="AK630" s="111"/>
      <c r="AL630" s="111"/>
      <c r="AM630" s="111"/>
    </row>
    <row r="631" spans="1:39" x14ac:dyDescent="0.2">
      <c r="A631" s="85" t="s">
        <v>9</v>
      </c>
      <c r="B631" s="12" t="s">
        <v>1214</v>
      </c>
      <c r="C631" s="12" t="s">
        <v>599</v>
      </c>
      <c r="D631" s="11" t="s">
        <v>586</v>
      </c>
      <c r="E631" s="11" t="s">
        <v>1621</v>
      </c>
      <c r="F631" s="100" t="s">
        <v>1329</v>
      </c>
      <c r="G631" s="14">
        <v>2447.5880000000002</v>
      </c>
      <c r="H631" s="12">
        <v>2403.6309999999999</v>
      </c>
      <c r="I631" s="12">
        <v>2538.7150000000001</v>
      </c>
      <c r="J631" s="12">
        <v>1556.4639999999999</v>
      </c>
      <c r="K631" s="12">
        <v>1742.5940000000001</v>
      </c>
      <c r="L631" s="12">
        <v>2719.0520000000001</v>
      </c>
      <c r="M631" s="12">
        <v>2657.308</v>
      </c>
      <c r="N631" s="12">
        <v>2535.9589999999998</v>
      </c>
      <c r="O631" s="12">
        <v>2150.788</v>
      </c>
      <c r="P631" s="12">
        <v>2425.8609999999999</v>
      </c>
      <c r="Q631" s="12">
        <v>2242.8760000000002</v>
      </c>
      <c r="R631" s="12">
        <v>2280.96</v>
      </c>
      <c r="S631" s="77">
        <f t="shared" si="9"/>
        <v>27701.796000000002</v>
      </c>
      <c r="W631" s="94"/>
      <c r="X631" s="94"/>
      <c r="Y631" s="94"/>
      <c r="Z631" s="94"/>
      <c r="AA631" s="94"/>
      <c r="AB631" s="111"/>
      <c r="AC631" s="111"/>
      <c r="AD631" s="111"/>
      <c r="AE631" s="111"/>
      <c r="AF631" s="111"/>
      <c r="AG631" s="111"/>
      <c r="AH631" s="111"/>
      <c r="AI631" s="111"/>
      <c r="AJ631" s="111"/>
      <c r="AK631" s="111"/>
      <c r="AL631" s="111"/>
      <c r="AM631" s="111"/>
    </row>
    <row r="632" spans="1:39" x14ac:dyDescent="0.2">
      <c r="A632" s="85" t="s">
        <v>9</v>
      </c>
      <c r="B632" s="12" t="s">
        <v>1215</v>
      </c>
      <c r="C632" s="12" t="s">
        <v>599</v>
      </c>
      <c r="D632" s="11" t="s">
        <v>586</v>
      </c>
      <c r="E632" s="11" t="s">
        <v>1621</v>
      </c>
      <c r="F632" s="100" t="s">
        <v>1329</v>
      </c>
      <c r="G632" s="14">
        <v>0</v>
      </c>
      <c r="H632" s="12">
        <v>0</v>
      </c>
      <c r="I632" s="12">
        <v>0</v>
      </c>
      <c r="J632" s="12">
        <v>0</v>
      </c>
      <c r="K632" s="12">
        <v>0</v>
      </c>
      <c r="L632" s="12">
        <v>0</v>
      </c>
      <c r="M632" s="12">
        <v>0</v>
      </c>
      <c r="N632" s="12">
        <v>0</v>
      </c>
      <c r="O632" s="12">
        <v>0</v>
      </c>
      <c r="P632" s="12">
        <v>0</v>
      </c>
      <c r="Q632" s="12">
        <v>0</v>
      </c>
      <c r="R632" s="12">
        <v>0</v>
      </c>
      <c r="S632" s="77">
        <f t="shared" si="9"/>
        <v>0</v>
      </c>
      <c r="W632" s="94"/>
      <c r="X632" s="94"/>
      <c r="Y632" s="94"/>
      <c r="Z632" s="94"/>
      <c r="AA632" s="94"/>
      <c r="AB632" s="111"/>
      <c r="AC632" s="111"/>
      <c r="AD632" s="111"/>
      <c r="AE632" s="111"/>
      <c r="AF632" s="111"/>
      <c r="AG632" s="111"/>
      <c r="AH632" s="111"/>
      <c r="AI632" s="111"/>
      <c r="AJ632" s="111"/>
      <c r="AK632" s="111"/>
      <c r="AL632" s="111"/>
      <c r="AM632" s="111"/>
    </row>
    <row r="633" spans="1:39" x14ac:dyDescent="0.2">
      <c r="A633" s="85" t="s">
        <v>9</v>
      </c>
      <c r="B633" s="12" t="s">
        <v>1216</v>
      </c>
      <c r="C633" s="12" t="s">
        <v>599</v>
      </c>
      <c r="D633" s="11" t="s">
        <v>586</v>
      </c>
      <c r="E633" s="11" t="s">
        <v>1621</v>
      </c>
      <c r="F633" s="100" t="s">
        <v>1329</v>
      </c>
      <c r="G633" s="14">
        <v>1566.433</v>
      </c>
      <c r="H633" s="12">
        <v>1507.5319999999999</v>
      </c>
      <c r="I633" s="12">
        <v>1591.377</v>
      </c>
      <c r="J633" s="12">
        <v>983.16</v>
      </c>
      <c r="K633" s="12">
        <v>985.52099999999996</v>
      </c>
      <c r="L633" s="12">
        <v>1533.579</v>
      </c>
      <c r="M633" s="12">
        <v>1570.8689999999999</v>
      </c>
      <c r="N633" s="12">
        <v>1483.585</v>
      </c>
      <c r="O633" s="12">
        <v>1217.075</v>
      </c>
      <c r="P633" s="12">
        <v>1398.297</v>
      </c>
      <c r="Q633" s="12">
        <v>1300.335</v>
      </c>
      <c r="R633" s="12">
        <v>1334.569</v>
      </c>
      <c r="S633" s="77">
        <f t="shared" si="9"/>
        <v>16472.332000000002</v>
      </c>
      <c r="W633" s="94"/>
      <c r="X633" s="94"/>
      <c r="Y633" s="94"/>
      <c r="Z633" s="94"/>
      <c r="AA633" s="94"/>
      <c r="AB633" s="111"/>
      <c r="AC633" s="111"/>
      <c r="AD633" s="111"/>
      <c r="AE633" s="111"/>
      <c r="AF633" s="111"/>
      <c r="AG633" s="111"/>
      <c r="AH633" s="111"/>
      <c r="AI633" s="111"/>
      <c r="AJ633" s="111"/>
      <c r="AK633" s="111"/>
      <c r="AL633" s="111"/>
      <c r="AM633" s="111"/>
    </row>
    <row r="634" spans="1:39" x14ac:dyDescent="0.2">
      <c r="A634" s="85" t="s">
        <v>9</v>
      </c>
      <c r="B634" s="12" t="s">
        <v>1217</v>
      </c>
      <c r="C634" s="12" t="s">
        <v>599</v>
      </c>
      <c r="D634" s="11" t="s">
        <v>586</v>
      </c>
      <c r="E634" s="11" t="s">
        <v>1621</v>
      </c>
      <c r="F634" s="100" t="s">
        <v>1329</v>
      </c>
      <c r="G634" s="14">
        <v>742.78899999999999</v>
      </c>
      <c r="H634" s="12">
        <v>2960.9140000000002</v>
      </c>
      <c r="I634" s="12">
        <v>2889.4290000000001</v>
      </c>
      <c r="J634" s="12">
        <v>1528.6379999999999</v>
      </c>
      <c r="K634" s="12">
        <v>2892.5320000000002</v>
      </c>
      <c r="L634" s="12">
        <v>2864.4079999999999</v>
      </c>
      <c r="M634" s="12">
        <v>2552.1640000000002</v>
      </c>
      <c r="N634" s="12">
        <v>2730.4690000000001</v>
      </c>
      <c r="O634" s="12">
        <v>2184.0590000000002</v>
      </c>
      <c r="P634" s="12">
        <v>2243.7249999999999</v>
      </c>
      <c r="Q634" s="12">
        <v>2239.989</v>
      </c>
      <c r="R634" s="12">
        <v>1852.7860000000001</v>
      </c>
      <c r="S634" s="77">
        <f t="shared" si="9"/>
        <v>27681.902000000002</v>
      </c>
      <c r="W634" s="94"/>
      <c r="X634" s="94"/>
      <c r="Y634" s="94"/>
      <c r="Z634" s="94"/>
      <c r="AA634" s="94"/>
      <c r="AB634" s="111"/>
      <c r="AC634" s="111"/>
      <c r="AD634" s="111"/>
      <c r="AE634" s="111"/>
      <c r="AF634" s="111"/>
      <c r="AG634" s="111"/>
      <c r="AH634" s="111"/>
      <c r="AI634" s="111"/>
      <c r="AJ634" s="111"/>
      <c r="AK634" s="111"/>
      <c r="AL634" s="111"/>
      <c r="AM634" s="111"/>
    </row>
    <row r="635" spans="1:39" x14ac:dyDescent="0.2">
      <c r="A635" s="85" t="s">
        <v>9</v>
      </c>
      <c r="B635" s="12" t="s">
        <v>1218</v>
      </c>
      <c r="C635" s="12" t="s">
        <v>599</v>
      </c>
      <c r="D635" s="11" t="s">
        <v>586</v>
      </c>
      <c r="E635" s="11" t="s">
        <v>1621</v>
      </c>
      <c r="F635" s="100" t="s">
        <v>1329</v>
      </c>
      <c r="G635" s="14">
        <v>2638.1210000000001</v>
      </c>
      <c r="H635" s="12">
        <v>2473.373</v>
      </c>
      <c r="I635" s="12">
        <v>2709.2269999999999</v>
      </c>
      <c r="J635" s="12">
        <v>1597.1559999999999</v>
      </c>
      <c r="K635" s="12">
        <v>2828.386</v>
      </c>
      <c r="L635" s="12">
        <v>2734.2460000000001</v>
      </c>
      <c r="M635" s="12">
        <v>2616.654</v>
      </c>
      <c r="N635" s="12">
        <v>2547.585</v>
      </c>
      <c r="O635" s="12">
        <v>2425.0770000000002</v>
      </c>
      <c r="P635" s="12">
        <v>2561.0390000000002</v>
      </c>
      <c r="Q635" s="12">
        <v>2395.6579999999999</v>
      </c>
      <c r="R635" s="12">
        <v>2426.96</v>
      </c>
      <c r="S635" s="77">
        <f t="shared" si="9"/>
        <v>29953.482</v>
      </c>
      <c r="W635" s="94"/>
      <c r="X635" s="94"/>
      <c r="Y635" s="94"/>
      <c r="Z635" s="94"/>
      <c r="AA635" s="94"/>
      <c r="AB635" s="111"/>
      <c r="AC635" s="111"/>
      <c r="AD635" s="111"/>
      <c r="AE635" s="111"/>
      <c r="AF635" s="111"/>
      <c r="AG635" s="111"/>
      <c r="AH635" s="111"/>
      <c r="AI635" s="111"/>
      <c r="AJ635" s="111"/>
      <c r="AK635" s="111"/>
      <c r="AL635" s="111"/>
      <c r="AM635" s="111"/>
    </row>
    <row r="636" spans="1:39" x14ac:dyDescent="0.2">
      <c r="A636" s="85" t="s">
        <v>9</v>
      </c>
      <c r="B636" s="12" t="s">
        <v>1219</v>
      </c>
      <c r="C636" s="12" t="s">
        <v>599</v>
      </c>
      <c r="D636" s="11" t="s">
        <v>586</v>
      </c>
      <c r="E636" s="11" t="s">
        <v>1621</v>
      </c>
      <c r="F636" s="100" t="s">
        <v>1329</v>
      </c>
      <c r="G636" s="14">
        <v>426.92200000000003</v>
      </c>
      <c r="H636" s="12">
        <v>484.565</v>
      </c>
      <c r="I636" s="12">
        <v>533.95399999999995</v>
      </c>
      <c r="J636" s="12">
        <v>79.031999999999996</v>
      </c>
      <c r="K636" s="12">
        <v>12.343</v>
      </c>
      <c r="L636" s="12">
        <v>0</v>
      </c>
      <c r="M636" s="12">
        <v>7.8559999999999999</v>
      </c>
      <c r="N636" s="12">
        <v>5.5190000000000001</v>
      </c>
      <c r="O636" s="12">
        <v>21.632999999999999</v>
      </c>
      <c r="P636" s="12">
        <v>29.213999999999999</v>
      </c>
      <c r="Q636" s="12">
        <v>441.17599999999999</v>
      </c>
      <c r="R636" s="12">
        <v>774.19100000000003</v>
      </c>
      <c r="S636" s="77">
        <f t="shared" si="9"/>
        <v>2816.4049999999997</v>
      </c>
      <c r="W636" s="94"/>
      <c r="X636" s="94"/>
      <c r="Y636" s="94"/>
      <c r="Z636" s="94"/>
      <c r="AA636" s="94"/>
      <c r="AB636" s="111"/>
      <c r="AC636" s="111"/>
      <c r="AD636" s="111"/>
      <c r="AE636" s="111"/>
      <c r="AF636" s="111"/>
      <c r="AG636" s="111"/>
      <c r="AH636" s="111"/>
      <c r="AI636" s="111"/>
      <c r="AJ636" s="111"/>
      <c r="AK636" s="111"/>
      <c r="AL636" s="111"/>
      <c r="AM636" s="111"/>
    </row>
    <row r="637" spans="1:39" x14ac:dyDescent="0.2">
      <c r="A637" s="85" t="s">
        <v>9</v>
      </c>
      <c r="B637" s="12" t="s">
        <v>1220</v>
      </c>
      <c r="C637" s="12" t="s">
        <v>599</v>
      </c>
      <c r="D637" s="11" t="s">
        <v>586</v>
      </c>
      <c r="E637" s="11" t="s">
        <v>1621</v>
      </c>
      <c r="F637" s="100" t="s">
        <v>1329</v>
      </c>
      <c r="G637" s="14">
        <v>529.774</v>
      </c>
      <c r="H637" s="12">
        <v>494.32600000000002</v>
      </c>
      <c r="I637" s="12">
        <v>525.745</v>
      </c>
      <c r="J637" s="12">
        <v>312.38799999999998</v>
      </c>
      <c r="K637" s="12">
        <v>524.37199999999996</v>
      </c>
      <c r="L637" s="12">
        <v>494.26299999999998</v>
      </c>
      <c r="M637" s="12">
        <v>484.08699999999999</v>
      </c>
      <c r="N637" s="12">
        <v>485.62599999999998</v>
      </c>
      <c r="O637" s="12">
        <v>459.54899999999998</v>
      </c>
      <c r="P637" s="12">
        <v>497.62</v>
      </c>
      <c r="Q637" s="12">
        <v>426.20600000000002</v>
      </c>
      <c r="R637" s="12">
        <v>487.48500000000001</v>
      </c>
      <c r="S637" s="77">
        <f t="shared" si="9"/>
        <v>5721.4409999999989</v>
      </c>
      <c r="W637" s="94"/>
      <c r="X637" s="94"/>
      <c r="Y637" s="94"/>
      <c r="Z637" s="94"/>
      <c r="AA637" s="94"/>
      <c r="AB637" s="111"/>
      <c r="AC637" s="111"/>
      <c r="AD637" s="111"/>
      <c r="AE637" s="111"/>
      <c r="AF637" s="111"/>
      <c r="AG637" s="111"/>
      <c r="AH637" s="111"/>
      <c r="AI637" s="111"/>
      <c r="AJ637" s="111"/>
      <c r="AK637" s="111"/>
      <c r="AL637" s="111"/>
      <c r="AM637" s="111"/>
    </row>
    <row r="638" spans="1:39" x14ac:dyDescent="0.2">
      <c r="A638" s="85" t="s">
        <v>9</v>
      </c>
      <c r="B638" s="12" t="s">
        <v>1221</v>
      </c>
      <c r="C638" s="12" t="s">
        <v>599</v>
      </c>
      <c r="D638" s="11" t="s">
        <v>586</v>
      </c>
      <c r="E638" s="11" t="s">
        <v>1621</v>
      </c>
      <c r="F638" s="100" t="s">
        <v>1329</v>
      </c>
      <c r="G638" s="14">
        <v>410.65100000000001</v>
      </c>
      <c r="H638" s="12">
        <v>389.90800000000002</v>
      </c>
      <c r="I638" s="12">
        <v>401.35599999999999</v>
      </c>
      <c r="J638" s="12">
        <v>254.17599999999999</v>
      </c>
      <c r="K638" s="12">
        <v>426.19900000000001</v>
      </c>
      <c r="L638" s="12">
        <v>400.50400000000002</v>
      </c>
      <c r="M638" s="12">
        <v>390.12400000000002</v>
      </c>
      <c r="N638" s="12">
        <v>393.84500000000003</v>
      </c>
      <c r="O638" s="12">
        <v>353.63099999999997</v>
      </c>
      <c r="P638" s="12">
        <v>377.41300000000001</v>
      </c>
      <c r="Q638" s="12">
        <v>369.892</v>
      </c>
      <c r="R638" s="12">
        <v>384.51100000000002</v>
      </c>
      <c r="S638" s="77">
        <f t="shared" si="9"/>
        <v>4552.21</v>
      </c>
      <c r="W638" s="94"/>
      <c r="X638" s="94"/>
      <c r="Y638" s="94"/>
      <c r="Z638" s="94"/>
      <c r="AA638" s="94"/>
      <c r="AB638" s="111"/>
      <c r="AC638" s="111"/>
      <c r="AD638" s="111"/>
      <c r="AE638" s="111"/>
      <c r="AF638" s="111"/>
      <c r="AG638" s="111"/>
      <c r="AH638" s="111"/>
      <c r="AI638" s="111"/>
      <c r="AJ638" s="111"/>
      <c r="AK638" s="111"/>
      <c r="AL638" s="111"/>
      <c r="AM638" s="111"/>
    </row>
    <row r="639" spans="1:39" x14ac:dyDescent="0.2">
      <c r="A639" s="85" t="s">
        <v>9</v>
      </c>
      <c r="B639" s="12" t="s">
        <v>1222</v>
      </c>
      <c r="C639" s="12" t="s">
        <v>599</v>
      </c>
      <c r="D639" s="11" t="s">
        <v>586</v>
      </c>
      <c r="E639" s="11" t="s">
        <v>1621</v>
      </c>
      <c r="F639" s="100" t="s">
        <v>1329</v>
      </c>
      <c r="G639" s="14">
        <v>1220.829</v>
      </c>
      <c r="H639" s="12">
        <v>1113.9459999999999</v>
      </c>
      <c r="I639" s="12">
        <v>1197.4280000000001</v>
      </c>
      <c r="J639" s="12">
        <v>628.50300000000004</v>
      </c>
      <c r="K639" s="12">
        <v>1069.1610000000001</v>
      </c>
      <c r="L639" s="12">
        <v>650.49</v>
      </c>
      <c r="M639" s="12">
        <v>1254.9280000000001</v>
      </c>
      <c r="N639" s="12">
        <v>1422.318</v>
      </c>
      <c r="O639" s="12">
        <v>1218.249</v>
      </c>
      <c r="P639" s="12">
        <v>1057.5329999999999</v>
      </c>
      <c r="Q639" s="12">
        <v>370.40499999999997</v>
      </c>
      <c r="R639" s="12">
        <v>760.46799999999996</v>
      </c>
      <c r="S639" s="77">
        <f t="shared" si="9"/>
        <v>11964.258</v>
      </c>
      <c r="W639" s="94"/>
      <c r="X639" s="94"/>
      <c r="Y639" s="94"/>
      <c r="Z639" s="94"/>
      <c r="AA639" s="94"/>
      <c r="AB639" s="111"/>
      <c r="AC639" s="111"/>
      <c r="AD639" s="111"/>
      <c r="AE639" s="111"/>
      <c r="AF639" s="111"/>
      <c r="AG639" s="111"/>
      <c r="AH639" s="111"/>
      <c r="AI639" s="111"/>
      <c r="AJ639" s="111"/>
      <c r="AK639" s="111"/>
      <c r="AL639" s="111"/>
      <c r="AM639" s="111"/>
    </row>
    <row r="640" spans="1:39" x14ac:dyDescent="0.2">
      <c r="A640" s="85" t="s">
        <v>9</v>
      </c>
      <c r="B640" s="12" t="s">
        <v>1223</v>
      </c>
      <c r="C640" s="12" t="s">
        <v>599</v>
      </c>
      <c r="D640" s="11" t="s">
        <v>586</v>
      </c>
      <c r="E640" s="11" t="s">
        <v>1621</v>
      </c>
      <c r="F640" s="100" t="s">
        <v>1329</v>
      </c>
      <c r="G640" s="14">
        <v>615.82899999999995</v>
      </c>
      <c r="H640" s="12">
        <v>572.39400000000001</v>
      </c>
      <c r="I640" s="12">
        <v>618.19399999999996</v>
      </c>
      <c r="J640" s="12">
        <v>353.62599999999998</v>
      </c>
      <c r="K640" s="12">
        <v>623.697</v>
      </c>
      <c r="L640" s="12">
        <v>553.87400000000002</v>
      </c>
      <c r="M640" s="12">
        <v>8.98</v>
      </c>
      <c r="N640" s="12">
        <v>74.738</v>
      </c>
      <c r="O640" s="12">
        <v>107.307</v>
      </c>
      <c r="P640" s="12">
        <v>11.547000000000001</v>
      </c>
      <c r="Q640" s="12">
        <v>649.62800000000004</v>
      </c>
      <c r="R640" s="12">
        <v>722.46900000000005</v>
      </c>
      <c r="S640" s="77">
        <f t="shared" si="9"/>
        <v>4912.2829999999994</v>
      </c>
      <c r="W640" s="94"/>
      <c r="X640" s="94"/>
      <c r="Y640" s="94"/>
      <c r="Z640" s="94"/>
      <c r="AA640" s="94"/>
      <c r="AB640" s="111"/>
      <c r="AC640" s="111"/>
      <c r="AD640" s="111"/>
      <c r="AE640" s="111"/>
      <c r="AF640" s="111"/>
      <c r="AG640" s="111"/>
      <c r="AH640" s="111"/>
      <c r="AI640" s="111"/>
      <c r="AJ640" s="111"/>
      <c r="AK640" s="111"/>
      <c r="AL640" s="111"/>
      <c r="AM640" s="111"/>
    </row>
    <row r="641" spans="1:39" x14ac:dyDescent="0.2">
      <c r="A641" s="85" t="s">
        <v>9</v>
      </c>
      <c r="B641" s="12" t="s">
        <v>1224</v>
      </c>
      <c r="C641" s="12" t="s">
        <v>599</v>
      </c>
      <c r="D641" s="11" t="s">
        <v>586</v>
      </c>
      <c r="E641" s="11" t="s">
        <v>1621</v>
      </c>
      <c r="F641" s="100" t="s">
        <v>1329</v>
      </c>
      <c r="G641" s="14">
        <v>14.44</v>
      </c>
      <c r="H641" s="12">
        <v>0</v>
      </c>
      <c r="I641" s="12">
        <v>7.7679999999999998</v>
      </c>
      <c r="J641" s="12">
        <v>31.7</v>
      </c>
      <c r="K641" s="12">
        <v>33.707000000000001</v>
      </c>
      <c r="L641" s="12">
        <v>0.502</v>
      </c>
      <c r="M641" s="12">
        <v>45.387</v>
      </c>
      <c r="N641" s="12">
        <v>0</v>
      </c>
      <c r="O641" s="12">
        <v>35.728999999999999</v>
      </c>
      <c r="P641" s="12">
        <v>0</v>
      </c>
      <c r="Q641" s="12">
        <v>13.321</v>
      </c>
      <c r="R641" s="12">
        <v>26.571999999999999</v>
      </c>
      <c r="S641" s="77">
        <f t="shared" si="9"/>
        <v>209.126</v>
      </c>
      <c r="W641" s="94"/>
      <c r="X641" s="94"/>
      <c r="Y641" s="94"/>
      <c r="Z641" s="94"/>
      <c r="AA641" s="94"/>
      <c r="AB641" s="111"/>
      <c r="AC641" s="111"/>
      <c r="AD641" s="111"/>
      <c r="AE641" s="111"/>
      <c r="AF641" s="111"/>
      <c r="AG641" s="111"/>
      <c r="AH641" s="111"/>
      <c r="AI641" s="111"/>
      <c r="AJ641" s="111"/>
      <c r="AK641" s="111"/>
      <c r="AL641" s="111"/>
      <c r="AM641" s="111"/>
    </row>
    <row r="642" spans="1:39" x14ac:dyDescent="0.2">
      <c r="A642" s="85" t="s">
        <v>9</v>
      </c>
      <c r="B642" s="12" t="s">
        <v>1225</v>
      </c>
      <c r="C642" s="12" t="s">
        <v>599</v>
      </c>
      <c r="D642" s="11" t="s">
        <v>586</v>
      </c>
      <c r="E642" s="11" t="s">
        <v>1621</v>
      </c>
      <c r="F642" s="100" t="s">
        <v>1329</v>
      </c>
      <c r="G642" s="14">
        <v>380.33600000000001</v>
      </c>
      <c r="H642" s="12">
        <v>349.274</v>
      </c>
      <c r="I642" s="12">
        <v>385.19099999999997</v>
      </c>
      <c r="J642" s="12">
        <v>50.085999999999999</v>
      </c>
      <c r="K642" s="12">
        <v>78.313000000000002</v>
      </c>
      <c r="L642" s="12">
        <v>429.21600000000001</v>
      </c>
      <c r="M642" s="12">
        <v>526.899</v>
      </c>
      <c r="N642" s="12">
        <v>448.47399999999999</v>
      </c>
      <c r="O642" s="12">
        <v>388.46899999999999</v>
      </c>
      <c r="P642" s="12">
        <v>352.59399999999999</v>
      </c>
      <c r="Q642" s="12">
        <v>280.72300000000001</v>
      </c>
      <c r="R642" s="12">
        <v>316.47800000000001</v>
      </c>
      <c r="S642" s="77">
        <f t="shared" si="9"/>
        <v>3986.0530000000003</v>
      </c>
      <c r="W642" s="94"/>
      <c r="X642" s="94"/>
      <c r="Y642" s="94"/>
      <c r="Z642" s="94"/>
      <c r="AA642" s="94"/>
      <c r="AB642" s="111"/>
      <c r="AC642" s="111"/>
      <c r="AD642" s="111"/>
      <c r="AE642" s="111"/>
      <c r="AF642" s="111"/>
      <c r="AG642" s="111"/>
      <c r="AH642" s="111"/>
      <c r="AI642" s="111"/>
      <c r="AJ642" s="111"/>
      <c r="AK642" s="111"/>
      <c r="AL642" s="111"/>
      <c r="AM642" s="111"/>
    </row>
    <row r="643" spans="1:39" x14ac:dyDescent="0.2">
      <c r="A643" s="85" t="s">
        <v>9</v>
      </c>
      <c r="B643" s="12" t="s">
        <v>1226</v>
      </c>
      <c r="C643" s="12" t="s">
        <v>599</v>
      </c>
      <c r="D643" s="11" t="s">
        <v>586</v>
      </c>
      <c r="E643" s="11" t="s">
        <v>1621</v>
      </c>
      <c r="F643" s="100" t="s">
        <v>1329</v>
      </c>
      <c r="G643" s="14">
        <v>9.9090000000000007</v>
      </c>
      <c r="H643" s="12">
        <v>5.8380000000000001</v>
      </c>
      <c r="I643" s="12">
        <v>1.0549999999999999</v>
      </c>
      <c r="J643" s="12">
        <v>7.6769999999999996</v>
      </c>
      <c r="K643" s="12">
        <v>9.4E-2</v>
      </c>
      <c r="L643" s="12">
        <v>12.888</v>
      </c>
      <c r="M643" s="12">
        <v>0</v>
      </c>
      <c r="N643" s="12">
        <v>0</v>
      </c>
      <c r="O643" s="12">
        <v>17.616</v>
      </c>
      <c r="P643" s="12">
        <v>9.5190000000000001</v>
      </c>
      <c r="Q643" s="12">
        <v>96.734999999999999</v>
      </c>
      <c r="R643" s="12">
        <v>147.352</v>
      </c>
      <c r="S643" s="77">
        <f t="shared" si="9"/>
        <v>308.68299999999999</v>
      </c>
      <c r="W643" s="94"/>
      <c r="X643" s="94"/>
      <c r="Y643" s="94"/>
      <c r="Z643" s="94"/>
      <c r="AA643" s="94"/>
      <c r="AB643" s="111"/>
      <c r="AC643" s="111"/>
      <c r="AD643" s="111"/>
      <c r="AE643" s="111"/>
      <c r="AF643" s="111"/>
      <c r="AG643" s="111"/>
      <c r="AH643" s="111"/>
      <c r="AI643" s="111"/>
      <c r="AJ643" s="111"/>
      <c r="AK643" s="111"/>
      <c r="AL643" s="111"/>
      <c r="AM643" s="111"/>
    </row>
    <row r="644" spans="1:39" x14ac:dyDescent="0.2">
      <c r="A644" s="85" t="s">
        <v>9</v>
      </c>
      <c r="B644" s="12" t="s">
        <v>1227</v>
      </c>
      <c r="C644" s="12" t="s">
        <v>599</v>
      </c>
      <c r="D644" s="11" t="s">
        <v>586</v>
      </c>
      <c r="E644" s="11" t="s">
        <v>1621</v>
      </c>
      <c r="F644" s="100" t="s">
        <v>1329</v>
      </c>
      <c r="G644" s="14">
        <v>4326.3209999999999</v>
      </c>
      <c r="H644" s="12">
        <v>4434.26</v>
      </c>
      <c r="I644" s="12">
        <v>4726.7079999999996</v>
      </c>
      <c r="J644" s="12">
        <v>2563.5329999999999</v>
      </c>
      <c r="K644" s="12">
        <v>4452.33</v>
      </c>
      <c r="L644" s="12">
        <v>4379.5630000000001</v>
      </c>
      <c r="M644" s="12">
        <v>4225.3760000000002</v>
      </c>
      <c r="N644" s="12">
        <v>3894.7170000000001</v>
      </c>
      <c r="O644" s="12">
        <v>3874.8879999999999</v>
      </c>
      <c r="P644" s="12">
        <v>4429.5290000000005</v>
      </c>
      <c r="Q644" s="12">
        <v>4105.4049999999997</v>
      </c>
      <c r="R644" s="12">
        <v>4259.3140000000003</v>
      </c>
      <c r="S644" s="77">
        <f t="shared" si="9"/>
        <v>49671.944000000003</v>
      </c>
      <c r="W644" s="94"/>
      <c r="X644" s="94"/>
      <c r="Y644" s="94"/>
      <c r="Z644" s="94"/>
      <c r="AA644" s="94"/>
      <c r="AB644" s="111"/>
      <c r="AC644" s="111"/>
      <c r="AD644" s="111"/>
      <c r="AE644" s="111"/>
      <c r="AF644" s="111"/>
      <c r="AG644" s="111"/>
      <c r="AH644" s="111"/>
      <c r="AI644" s="111"/>
      <c r="AJ644" s="111"/>
      <c r="AK644" s="111"/>
      <c r="AL644" s="111"/>
      <c r="AM644" s="111"/>
    </row>
    <row r="645" spans="1:39" x14ac:dyDescent="0.2">
      <c r="A645" s="85" t="s">
        <v>9</v>
      </c>
      <c r="B645" s="12" t="s">
        <v>1228</v>
      </c>
      <c r="C645" s="12" t="s">
        <v>599</v>
      </c>
      <c r="D645" s="11" t="s">
        <v>586</v>
      </c>
      <c r="E645" s="11" t="s">
        <v>1621</v>
      </c>
      <c r="F645" s="100" t="s">
        <v>1329</v>
      </c>
      <c r="G645" s="14">
        <v>687.74099999999999</v>
      </c>
      <c r="H645" s="12">
        <v>731.91200000000003</v>
      </c>
      <c r="I645" s="12">
        <v>867.55799999999999</v>
      </c>
      <c r="J645" s="12">
        <v>368.18</v>
      </c>
      <c r="K645" s="12">
        <v>673.36400000000003</v>
      </c>
      <c r="L645" s="12">
        <v>727.44399999999996</v>
      </c>
      <c r="M645" s="12">
        <v>588.57899999999995</v>
      </c>
      <c r="N645" s="12">
        <v>583.9</v>
      </c>
      <c r="O645" s="12">
        <v>501.84699999999998</v>
      </c>
      <c r="P645" s="12">
        <v>592.56299999999999</v>
      </c>
      <c r="Q645" s="12">
        <v>390.98</v>
      </c>
      <c r="R645" s="12">
        <v>436.80900000000003</v>
      </c>
      <c r="S645" s="77">
        <f t="shared" si="9"/>
        <v>7150.8769999999995</v>
      </c>
      <c r="W645" s="94"/>
      <c r="X645" s="94"/>
      <c r="Y645" s="94"/>
      <c r="Z645" s="94"/>
      <c r="AA645" s="94"/>
      <c r="AB645" s="111"/>
      <c r="AC645" s="111"/>
      <c r="AD645" s="111"/>
      <c r="AE645" s="111"/>
      <c r="AF645" s="111"/>
      <c r="AG645" s="111"/>
      <c r="AH645" s="111"/>
      <c r="AI645" s="111"/>
      <c r="AJ645" s="111"/>
      <c r="AK645" s="111"/>
      <c r="AL645" s="111"/>
      <c r="AM645" s="111"/>
    </row>
    <row r="646" spans="1:39" x14ac:dyDescent="0.2">
      <c r="A646" s="85" t="s">
        <v>101</v>
      </c>
      <c r="B646" s="12" t="s">
        <v>1229</v>
      </c>
      <c r="C646" s="12" t="s">
        <v>599</v>
      </c>
      <c r="D646" s="11" t="s">
        <v>586</v>
      </c>
      <c r="E646" s="11" t="s">
        <v>1621</v>
      </c>
      <c r="F646" s="100" t="s">
        <v>1329</v>
      </c>
      <c r="G646" s="14">
        <v>1512.8440000000001</v>
      </c>
      <c r="H646" s="12">
        <v>1410.241</v>
      </c>
      <c r="I646" s="12">
        <v>1220.0989999999999</v>
      </c>
      <c r="J646" s="12">
        <v>1081.17</v>
      </c>
      <c r="K646" s="12">
        <v>1137.4449999999999</v>
      </c>
      <c r="L646" s="12">
        <v>1251.7070000000001</v>
      </c>
      <c r="M646" s="12">
        <v>954.98699999999997</v>
      </c>
      <c r="N646" s="12">
        <v>1152.5909999999999</v>
      </c>
      <c r="O646" s="12">
        <v>1055.1020000000001</v>
      </c>
      <c r="P646" s="12">
        <v>1182.9000000000001</v>
      </c>
      <c r="Q646" s="12">
        <v>1135.758</v>
      </c>
      <c r="R646" s="12">
        <v>1308.3050000000001</v>
      </c>
      <c r="S646" s="77">
        <f t="shared" ref="S646:S709" si="10">SUM(G646:R646)</f>
        <v>14403.149000000001</v>
      </c>
      <c r="W646" s="94"/>
      <c r="X646" s="94"/>
      <c r="Y646" s="94"/>
      <c r="Z646" s="94"/>
      <c r="AA646" s="94"/>
      <c r="AB646" s="111"/>
      <c r="AC646" s="111"/>
      <c r="AD646" s="111"/>
      <c r="AE646" s="111"/>
      <c r="AF646" s="111"/>
      <c r="AG646" s="111"/>
      <c r="AH646" s="111"/>
      <c r="AI646" s="111"/>
      <c r="AJ646" s="111"/>
      <c r="AK646" s="111"/>
      <c r="AL646" s="111"/>
      <c r="AM646" s="111"/>
    </row>
    <row r="647" spans="1:39" x14ac:dyDescent="0.2">
      <c r="A647" s="85" t="s">
        <v>101</v>
      </c>
      <c r="B647" s="12" t="s">
        <v>1230</v>
      </c>
      <c r="C647" s="12" t="s">
        <v>599</v>
      </c>
      <c r="D647" s="11" t="s">
        <v>586</v>
      </c>
      <c r="E647" s="11" t="s">
        <v>1621</v>
      </c>
      <c r="F647" s="100" t="s">
        <v>1329</v>
      </c>
      <c r="G647" s="14">
        <v>845.04100000000005</v>
      </c>
      <c r="H647" s="12">
        <v>750.14800000000002</v>
      </c>
      <c r="I647" s="12">
        <v>904.07500000000005</v>
      </c>
      <c r="J647" s="12">
        <v>860.52499999999998</v>
      </c>
      <c r="K647" s="12">
        <v>785.18200000000002</v>
      </c>
      <c r="L647" s="12">
        <v>573.51800000000003</v>
      </c>
      <c r="M647" s="12">
        <v>823.779</v>
      </c>
      <c r="N647" s="12">
        <v>797.07100000000003</v>
      </c>
      <c r="O647" s="12">
        <v>389.28899999999999</v>
      </c>
      <c r="P647" s="12">
        <v>661.47299999999996</v>
      </c>
      <c r="Q647" s="12">
        <v>662.29399999999998</v>
      </c>
      <c r="R647" s="12">
        <v>533.51400000000001</v>
      </c>
      <c r="S647" s="77">
        <f t="shared" si="10"/>
        <v>8585.9089999999997</v>
      </c>
      <c r="W647" s="94"/>
      <c r="X647" s="94"/>
      <c r="Y647" s="94"/>
      <c r="Z647" s="94"/>
      <c r="AA647" s="94"/>
      <c r="AB647" s="111"/>
      <c r="AC647" s="111"/>
      <c r="AD647" s="111"/>
      <c r="AE647" s="111"/>
      <c r="AF647" s="111"/>
      <c r="AG647" s="111"/>
      <c r="AH647" s="111"/>
      <c r="AI647" s="111"/>
      <c r="AJ647" s="111"/>
      <c r="AK647" s="111"/>
      <c r="AL647" s="111"/>
      <c r="AM647" s="111"/>
    </row>
    <row r="648" spans="1:39" x14ac:dyDescent="0.2">
      <c r="A648" s="85" t="s">
        <v>101</v>
      </c>
      <c r="B648" s="12" t="s">
        <v>1231</v>
      </c>
      <c r="C648" s="12" t="s">
        <v>599</v>
      </c>
      <c r="D648" s="11" t="s">
        <v>586</v>
      </c>
      <c r="E648" s="11" t="s">
        <v>1621</v>
      </c>
      <c r="F648" s="100" t="s">
        <v>1329</v>
      </c>
      <c r="G648" s="14">
        <v>1565.6780000000001</v>
      </c>
      <c r="H648" s="12">
        <v>1501.2249999999999</v>
      </c>
      <c r="I648" s="12">
        <v>961.78099999999995</v>
      </c>
      <c r="J648" s="12">
        <v>64.722999999999999</v>
      </c>
      <c r="K648" s="12">
        <v>0</v>
      </c>
      <c r="L648" s="12">
        <v>27.417999999999999</v>
      </c>
      <c r="M648" s="12">
        <v>0</v>
      </c>
      <c r="N648" s="12">
        <v>0</v>
      </c>
      <c r="O648" s="12">
        <v>867.678</v>
      </c>
      <c r="P648" s="12">
        <v>1267.2719999999999</v>
      </c>
      <c r="Q648" s="12">
        <v>566.41999999999996</v>
      </c>
      <c r="R648" s="12">
        <v>753.10900000000004</v>
      </c>
      <c r="S648" s="77">
        <f t="shared" si="10"/>
        <v>7575.3040000000001</v>
      </c>
      <c r="W648" s="94"/>
      <c r="X648" s="94"/>
      <c r="Y648" s="94"/>
      <c r="Z648" s="94"/>
      <c r="AA648" s="94"/>
      <c r="AB648" s="111"/>
      <c r="AC648" s="111"/>
      <c r="AD648" s="111"/>
      <c r="AE648" s="111"/>
      <c r="AF648" s="111"/>
      <c r="AG648" s="111"/>
      <c r="AH648" s="111"/>
      <c r="AI648" s="111"/>
      <c r="AJ648" s="111"/>
      <c r="AK648" s="111"/>
      <c r="AL648" s="111"/>
      <c r="AM648" s="111"/>
    </row>
    <row r="649" spans="1:39" x14ac:dyDescent="0.2">
      <c r="A649" s="85" t="s">
        <v>101</v>
      </c>
      <c r="B649" s="12" t="s">
        <v>1232</v>
      </c>
      <c r="C649" s="12" t="s">
        <v>599</v>
      </c>
      <c r="D649" s="11" t="s">
        <v>586</v>
      </c>
      <c r="E649" s="11" t="s">
        <v>1621</v>
      </c>
      <c r="F649" s="100" t="s">
        <v>1329</v>
      </c>
      <c r="G649" s="14">
        <v>435.32400000000001</v>
      </c>
      <c r="H649" s="12">
        <v>386.45</v>
      </c>
      <c r="I649" s="12">
        <v>467.00299999999999</v>
      </c>
      <c r="J649" s="12">
        <v>424.55599999999998</v>
      </c>
      <c r="K649" s="12">
        <v>458.13600000000002</v>
      </c>
      <c r="L649" s="12">
        <v>374.185</v>
      </c>
      <c r="M649" s="12">
        <v>424.37099999999998</v>
      </c>
      <c r="N649" s="12">
        <v>410.61200000000002</v>
      </c>
      <c r="O649" s="12">
        <v>192.4</v>
      </c>
      <c r="P649" s="12">
        <v>303.60199999999998</v>
      </c>
      <c r="Q649" s="12">
        <v>299.15199999999999</v>
      </c>
      <c r="R649" s="12">
        <v>331.95100000000002</v>
      </c>
      <c r="S649" s="77">
        <f t="shared" si="10"/>
        <v>4507.7420000000002</v>
      </c>
      <c r="W649" s="94"/>
      <c r="X649" s="94"/>
      <c r="Y649" s="94"/>
      <c r="Z649" s="94"/>
      <c r="AA649" s="94"/>
      <c r="AB649" s="111"/>
      <c r="AC649" s="111"/>
      <c r="AD649" s="111"/>
      <c r="AE649" s="111"/>
      <c r="AF649" s="111"/>
      <c r="AG649" s="111"/>
      <c r="AH649" s="111"/>
      <c r="AI649" s="111"/>
      <c r="AJ649" s="111"/>
      <c r="AK649" s="111"/>
      <c r="AL649" s="111"/>
      <c r="AM649" s="111"/>
    </row>
    <row r="650" spans="1:39" x14ac:dyDescent="0.2">
      <c r="A650" s="85" t="s">
        <v>101</v>
      </c>
      <c r="B650" s="12" t="s">
        <v>1233</v>
      </c>
      <c r="C650" s="12" t="s">
        <v>599</v>
      </c>
      <c r="D650" s="11" t="s">
        <v>586</v>
      </c>
      <c r="E650" s="11" t="s">
        <v>1621</v>
      </c>
      <c r="F650" s="100" t="s">
        <v>1329</v>
      </c>
      <c r="G650" s="14">
        <v>870.18700000000001</v>
      </c>
      <c r="H650" s="12">
        <v>818.85</v>
      </c>
      <c r="I650" s="12">
        <v>709.13300000000004</v>
      </c>
      <c r="J650" s="12">
        <v>625.39300000000003</v>
      </c>
      <c r="K650" s="12">
        <v>660.255</v>
      </c>
      <c r="L650" s="12">
        <v>789.34199999999998</v>
      </c>
      <c r="M650" s="12">
        <v>703.89</v>
      </c>
      <c r="N650" s="12">
        <v>669.24599999999998</v>
      </c>
      <c r="O650" s="12">
        <v>593.82899999999995</v>
      </c>
      <c r="P650" s="12">
        <v>688.02200000000005</v>
      </c>
      <c r="Q650" s="12">
        <v>264.74200000000002</v>
      </c>
      <c r="R650" s="12">
        <v>757.529</v>
      </c>
      <c r="S650" s="77">
        <f t="shared" si="10"/>
        <v>8150.4179999999997</v>
      </c>
      <c r="W650" s="94"/>
      <c r="X650" s="94"/>
      <c r="Y650" s="94"/>
      <c r="Z650" s="94"/>
      <c r="AA650" s="94"/>
      <c r="AB650" s="111"/>
      <c r="AC650" s="111"/>
      <c r="AD650" s="111"/>
      <c r="AE650" s="111"/>
      <c r="AF650" s="111"/>
      <c r="AG650" s="111"/>
      <c r="AH650" s="111"/>
      <c r="AI650" s="111"/>
      <c r="AJ650" s="111"/>
      <c r="AK650" s="111"/>
      <c r="AL650" s="111"/>
      <c r="AM650" s="111"/>
    </row>
    <row r="651" spans="1:39" x14ac:dyDescent="0.2">
      <c r="A651" s="85" t="s">
        <v>101</v>
      </c>
      <c r="B651" s="12" t="s">
        <v>1234</v>
      </c>
      <c r="C651" s="12" t="s">
        <v>599</v>
      </c>
      <c r="D651" s="11" t="s">
        <v>586</v>
      </c>
      <c r="E651" s="11" t="s">
        <v>1621</v>
      </c>
      <c r="F651" s="100" t="s">
        <v>1329</v>
      </c>
      <c r="G651" s="14">
        <v>874.65300000000002</v>
      </c>
      <c r="H651" s="12">
        <v>818.85</v>
      </c>
      <c r="I651" s="12">
        <v>713.21400000000006</v>
      </c>
      <c r="J651" s="12">
        <v>627.31799999999998</v>
      </c>
      <c r="K651" s="12">
        <v>660.255</v>
      </c>
      <c r="L651" s="12">
        <v>789.34199999999998</v>
      </c>
      <c r="M651" s="12">
        <v>703.89</v>
      </c>
      <c r="N651" s="12">
        <v>669.24599999999998</v>
      </c>
      <c r="O651" s="12">
        <v>593.15800000000002</v>
      </c>
      <c r="P651" s="12">
        <v>688.02200000000005</v>
      </c>
      <c r="Q651" s="12">
        <v>254.2</v>
      </c>
      <c r="R651" s="12">
        <v>499.30599999999998</v>
      </c>
      <c r="S651" s="77">
        <f t="shared" si="10"/>
        <v>7891.4539999999997</v>
      </c>
      <c r="W651" s="94"/>
      <c r="X651" s="94"/>
      <c r="Y651" s="94"/>
      <c r="Z651" s="94"/>
      <c r="AA651" s="94"/>
      <c r="AB651" s="111"/>
      <c r="AC651" s="111"/>
      <c r="AD651" s="111"/>
      <c r="AE651" s="111"/>
      <c r="AF651" s="111"/>
      <c r="AG651" s="111"/>
      <c r="AH651" s="111"/>
      <c r="AI651" s="111"/>
      <c r="AJ651" s="111"/>
      <c r="AK651" s="111"/>
      <c r="AL651" s="111"/>
      <c r="AM651" s="111"/>
    </row>
    <row r="652" spans="1:39" x14ac:dyDescent="0.2">
      <c r="A652" s="85" t="s">
        <v>102</v>
      </c>
      <c r="B652" s="12" t="s">
        <v>1235</v>
      </c>
      <c r="C652" s="12" t="s">
        <v>599</v>
      </c>
      <c r="D652" s="11" t="s">
        <v>586</v>
      </c>
      <c r="E652" s="11" t="s">
        <v>1621</v>
      </c>
      <c r="F652" s="100" t="s">
        <v>1329</v>
      </c>
      <c r="G652" s="14">
        <v>352.79899999999998</v>
      </c>
      <c r="H652" s="12">
        <v>334.666</v>
      </c>
      <c r="I652" s="12">
        <v>26.327999999999999</v>
      </c>
      <c r="J652" s="12">
        <v>0</v>
      </c>
      <c r="K652" s="12">
        <v>0</v>
      </c>
      <c r="L652" s="12">
        <v>272.64999999999998</v>
      </c>
      <c r="M652" s="12">
        <v>1093.057</v>
      </c>
      <c r="N652" s="12">
        <v>548.97299999999996</v>
      </c>
      <c r="O652" s="12">
        <v>389.64800000000002</v>
      </c>
      <c r="P652" s="12">
        <v>307.46199999999999</v>
      </c>
      <c r="Q652" s="12">
        <v>371.88400000000001</v>
      </c>
      <c r="R652" s="12">
        <v>347.27499999999998</v>
      </c>
      <c r="S652" s="77">
        <f t="shared" si="10"/>
        <v>4044.7420000000002</v>
      </c>
      <c r="W652" s="94"/>
      <c r="X652" s="94"/>
      <c r="Y652" s="94"/>
      <c r="Z652" s="94"/>
      <c r="AA652" s="94"/>
      <c r="AB652" s="111"/>
      <c r="AC652" s="111"/>
      <c r="AD652" s="111"/>
      <c r="AE652" s="111"/>
      <c r="AF652" s="111"/>
      <c r="AG652" s="111"/>
      <c r="AH652" s="111"/>
      <c r="AI652" s="111"/>
      <c r="AJ652" s="111"/>
      <c r="AK652" s="111"/>
      <c r="AL652" s="111"/>
      <c r="AM652" s="111"/>
    </row>
    <row r="653" spans="1:39" x14ac:dyDescent="0.2">
      <c r="A653" s="85" t="s">
        <v>102</v>
      </c>
      <c r="B653" s="12" t="s">
        <v>1236</v>
      </c>
      <c r="C653" s="12" t="s">
        <v>599</v>
      </c>
      <c r="D653" s="11" t="s">
        <v>586</v>
      </c>
      <c r="E653" s="11" t="s">
        <v>1621</v>
      </c>
      <c r="F653" s="100" t="s">
        <v>1329</v>
      </c>
      <c r="G653" s="14">
        <v>789.43100000000004</v>
      </c>
      <c r="H653" s="12">
        <v>705.54100000000005</v>
      </c>
      <c r="I653" s="12">
        <v>692.17100000000005</v>
      </c>
      <c r="J653" s="12">
        <v>710.77200000000005</v>
      </c>
      <c r="K653" s="12">
        <v>695.14800000000002</v>
      </c>
      <c r="L653" s="12">
        <v>914.17899999999997</v>
      </c>
      <c r="M653" s="12">
        <v>873.96600000000001</v>
      </c>
      <c r="N653" s="12">
        <v>748.25699999999995</v>
      </c>
      <c r="O653" s="12">
        <v>404.83300000000003</v>
      </c>
      <c r="P653" s="12">
        <v>1020.372</v>
      </c>
      <c r="Q653" s="12">
        <v>1020.388</v>
      </c>
      <c r="R653" s="12">
        <v>1032.4079999999999</v>
      </c>
      <c r="S653" s="77">
        <f t="shared" si="10"/>
        <v>9607.4660000000003</v>
      </c>
      <c r="W653" s="94"/>
      <c r="X653" s="94"/>
      <c r="Y653" s="94"/>
      <c r="Z653" s="94"/>
      <c r="AA653" s="94"/>
      <c r="AB653" s="111"/>
      <c r="AC653" s="111"/>
      <c r="AD653" s="111"/>
      <c r="AE653" s="111"/>
      <c r="AF653" s="111"/>
      <c r="AG653" s="111"/>
      <c r="AH653" s="111"/>
      <c r="AI653" s="111"/>
      <c r="AJ653" s="111"/>
      <c r="AK653" s="111"/>
      <c r="AL653" s="111"/>
      <c r="AM653" s="111"/>
    </row>
    <row r="654" spans="1:39" x14ac:dyDescent="0.2">
      <c r="A654" s="85" t="s">
        <v>102</v>
      </c>
      <c r="B654" s="12" t="s">
        <v>1626</v>
      </c>
      <c r="C654" s="12" t="s">
        <v>599</v>
      </c>
      <c r="D654" s="11" t="s">
        <v>586</v>
      </c>
      <c r="E654" s="11" t="s">
        <v>1621</v>
      </c>
      <c r="F654" s="100" t="s">
        <v>1329</v>
      </c>
      <c r="G654" s="14">
        <v>298.15600000000001</v>
      </c>
      <c r="H654" s="12">
        <v>267.31900000000002</v>
      </c>
      <c r="I654" s="12">
        <v>392.976</v>
      </c>
      <c r="J654" s="12">
        <v>667.01499999999999</v>
      </c>
      <c r="K654" s="12">
        <v>770.548</v>
      </c>
      <c r="L654" s="12">
        <v>766.75599999999997</v>
      </c>
      <c r="M654" s="12">
        <v>750.57299999999998</v>
      </c>
      <c r="N654" s="12">
        <v>764.29499999999996</v>
      </c>
      <c r="O654" s="12">
        <v>581.73699999999997</v>
      </c>
      <c r="P654" s="12">
        <v>887.53499999999997</v>
      </c>
      <c r="Q654" s="12">
        <v>863.15499999999997</v>
      </c>
      <c r="R654" s="12">
        <v>1139.6289999999999</v>
      </c>
      <c r="S654" s="77">
        <f t="shared" si="10"/>
        <v>8149.6939999999995</v>
      </c>
      <c r="W654" s="94"/>
      <c r="X654" s="94"/>
      <c r="Y654" s="94"/>
      <c r="Z654" s="94"/>
      <c r="AA654" s="94"/>
      <c r="AB654" s="111"/>
      <c r="AC654" s="111"/>
      <c r="AD654" s="111"/>
      <c r="AE654" s="111"/>
      <c r="AF654" s="111"/>
      <c r="AG654" s="111"/>
      <c r="AH654" s="111"/>
      <c r="AI654" s="111"/>
      <c r="AJ654" s="111"/>
      <c r="AK654" s="111"/>
      <c r="AL654" s="111"/>
      <c r="AM654" s="111"/>
    </row>
    <row r="655" spans="1:39" x14ac:dyDescent="0.2">
      <c r="A655" s="85" t="s">
        <v>103</v>
      </c>
      <c r="B655" s="12" t="s">
        <v>506</v>
      </c>
      <c r="C655" s="12" t="s">
        <v>599</v>
      </c>
      <c r="D655" s="11" t="s">
        <v>586</v>
      </c>
      <c r="E655" s="11" t="s">
        <v>1621</v>
      </c>
      <c r="F655" s="100" t="s">
        <v>1329</v>
      </c>
      <c r="G655" s="14">
        <v>3637.7220000000002</v>
      </c>
      <c r="H655" s="12">
        <v>2597.34</v>
      </c>
      <c r="I655" s="12">
        <v>3892.2950000000001</v>
      </c>
      <c r="J655" s="12">
        <v>2314.2379999999998</v>
      </c>
      <c r="K655" s="12">
        <v>1320.9390000000001</v>
      </c>
      <c r="L655" s="12">
        <v>3326.1979999999999</v>
      </c>
      <c r="M655" s="12">
        <v>3606.2620000000002</v>
      </c>
      <c r="N655" s="12">
        <v>3482.7910000000002</v>
      </c>
      <c r="O655" s="12">
        <v>3364.1080000000002</v>
      </c>
      <c r="P655" s="12">
        <v>3465.3490000000002</v>
      </c>
      <c r="Q655" s="12">
        <v>3201.498</v>
      </c>
      <c r="R655" s="12">
        <v>3295.0859999999998</v>
      </c>
      <c r="S655" s="77">
        <f t="shared" si="10"/>
        <v>37503.826000000001</v>
      </c>
      <c r="W655" s="94"/>
      <c r="X655" s="94"/>
      <c r="Y655" s="94"/>
      <c r="Z655" s="94"/>
      <c r="AA655" s="94"/>
      <c r="AB655" s="111"/>
      <c r="AC655" s="111"/>
      <c r="AD655" s="111"/>
      <c r="AE655" s="111"/>
      <c r="AF655" s="111"/>
      <c r="AG655" s="111"/>
      <c r="AH655" s="111"/>
      <c r="AI655" s="111"/>
      <c r="AJ655" s="111"/>
      <c r="AK655" s="111"/>
      <c r="AL655" s="111"/>
      <c r="AM655" s="111"/>
    </row>
    <row r="656" spans="1:39" x14ac:dyDescent="0.2">
      <c r="A656" s="85" t="s">
        <v>103</v>
      </c>
      <c r="B656" s="12" t="s">
        <v>1237</v>
      </c>
      <c r="C656" s="12" t="s">
        <v>599</v>
      </c>
      <c r="D656" s="11" t="s">
        <v>586</v>
      </c>
      <c r="E656" s="11" t="s">
        <v>1621</v>
      </c>
      <c r="F656" s="100" t="s">
        <v>1329</v>
      </c>
      <c r="G656" s="14">
        <v>7259.5219999999999</v>
      </c>
      <c r="H656" s="12">
        <v>7212.5370000000003</v>
      </c>
      <c r="I656" s="12">
        <v>7717.7820000000002</v>
      </c>
      <c r="J656" s="12">
        <v>5045.2259999999997</v>
      </c>
      <c r="K656" s="12">
        <v>3148.902</v>
      </c>
      <c r="L656" s="12">
        <v>6744.2179999999998</v>
      </c>
      <c r="M656" s="12">
        <v>7422.3329999999996</v>
      </c>
      <c r="N656" s="12">
        <v>7124.7179999999998</v>
      </c>
      <c r="O656" s="12">
        <v>6856.7510000000002</v>
      </c>
      <c r="P656" s="12">
        <v>6963.5870000000004</v>
      </c>
      <c r="Q656" s="12">
        <v>6509.6450000000004</v>
      </c>
      <c r="R656" s="12">
        <v>6688.6450000000004</v>
      </c>
      <c r="S656" s="77">
        <f t="shared" si="10"/>
        <v>78693.866000000009</v>
      </c>
      <c r="W656" s="94"/>
      <c r="X656" s="94"/>
      <c r="Y656" s="94"/>
      <c r="Z656" s="94"/>
      <c r="AA656" s="94"/>
      <c r="AB656" s="111"/>
      <c r="AC656" s="111"/>
      <c r="AD656" s="111"/>
      <c r="AE656" s="111"/>
      <c r="AF656" s="111"/>
      <c r="AG656" s="111"/>
      <c r="AH656" s="111"/>
      <c r="AI656" s="111"/>
      <c r="AJ656" s="111"/>
      <c r="AK656" s="111"/>
      <c r="AL656" s="111"/>
      <c r="AM656" s="111"/>
    </row>
    <row r="657" spans="1:39" x14ac:dyDescent="0.2">
      <c r="A657" s="85" t="s">
        <v>103</v>
      </c>
      <c r="B657" s="12" t="s">
        <v>1238</v>
      </c>
      <c r="C657" s="12" t="s">
        <v>599</v>
      </c>
      <c r="D657" s="11" t="s">
        <v>586</v>
      </c>
      <c r="E657" s="11" t="s">
        <v>1621</v>
      </c>
      <c r="F657" s="100" t="s">
        <v>1329</v>
      </c>
      <c r="G657" s="14">
        <v>3676.1689999999999</v>
      </c>
      <c r="H657" s="12">
        <v>2950.7260000000001</v>
      </c>
      <c r="I657" s="12">
        <v>1090.047</v>
      </c>
      <c r="J657" s="12">
        <v>1416.4570000000001</v>
      </c>
      <c r="K657" s="12">
        <v>2010.078</v>
      </c>
      <c r="L657" s="12">
        <v>1872.107</v>
      </c>
      <c r="M657" s="12">
        <v>2123.598</v>
      </c>
      <c r="N657" s="12">
        <v>2509.9490000000001</v>
      </c>
      <c r="O657" s="12">
        <v>1538.9380000000001</v>
      </c>
      <c r="P657" s="12">
        <v>1399.1610000000001</v>
      </c>
      <c r="Q657" s="12">
        <v>2571.4549999999999</v>
      </c>
      <c r="R657" s="12">
        <v>1875.7470000000001</v>
      </c>
      <c r="S657" s="77">
        <f t="shared" si="10"/>
        <v>25034.432000000004</v>
      </c>
      <c r="W657" s="94"/>
      <c r="X657" s="94"/>
      <c r="Y657" s="94"/>
      <c r="Z657" s="94"/>
      <c r="AA657" s="94"/>
      <c r="AB657" s="111"/>
      <c r="AC657" s="111"/>
      <c r="AD657" s="111"/>
      <c r="AE657" s="111"/>
      <c r="AF657" s="111"/>
      <c r="AG657" s="111"/>
      <c r="AH657" s="111"/>
      <c r="AI657" s="111"/>
      <c r="AJ657" s="111"/>
      <c r="AK657" s="111"/>
      <c r="AL657" s="111"/>
      <c r="AM657" s="111"/>
    </row>
    <row r="658" spans="1:39" x14ac:dyDescent="0.2">
      <c r="A658" s="85" t="s">
        <v>103</v>
      </c>
      <c r="B658" s="12" t="s">
        <v>1239</v>
      </c>
      <c r="C658" s="12" t="s">
        <v>599</v>
      </c>
      <c r="D658" s="11" t="s">
        <v>586</v>
      </c>
      <c r="E658" s="11" t="s">
        <v>1621</v>
      </c>
      <c r="F658" s="100" t="s">
        <v>1329</v>
      </c>
      <c r="G658" s="14">
        <v>3151.7370000000001</v>
      </c>
      <c r="H658" s="12">
        <v>2857.1770000000001</v>
      </c>
      <c r="I658" s="12">
        <v>3403.2719999999999</v>
      </c>
      <c r="J658" s="12">
        <v>1348.1769999999999</v>
      </c>
      <c r="K658" s="12">
        <v>1260.001</v>
      </c>
      <c r="L658" s="12">
        <v>3532.2539999999999</v>
      </c>
      <c r="M658" s="12">
        <v>2455.1869999999999</v>
      </c>
      <c r="N658" s="12">
        <v>2005.107</v>
      </c>
      <c r="O658" s="12">
        <v>2469.0369999999998</v>
      </c>
      <c r="P658" s="12">
        <v>2219.931</v>
      </c>
      <c r="Q658" s="12">
        <v>1583.924</v>
      </c>
      <c r="R658" s="12">
        <v>2166.65</v>
      </c>
      <c r="S658" s="77">
        <f t="shared" si="10"/>
        <v>28452.454000000002</v>
      </c>
      <c r="W658" s="94"/>
      <c r="X658" s="94"/>
      <c r="Y658" s="94"/>
      <c r="Z658" s="94"/>
      <c r="AA658" s="94"/>
      <c r="AB658" s="111"/>
      <c r="AC658" s="111"/>
      <c r="AD658" s="111"/>
      <c r="AE658" s="111"/>
      <c r="AF658" s="111"/>
      <c r="AG658" s="111"/>
      <c r="AH658" s="111"/>
      <c r="AI658" s="111"/>
      <c r="AJ658" s="111"/>
      <c r="AK658" s="111"/>
      <c r="AL658" s="111"/>
      <c r="AM658" s="111"/>
    </row>
    <row r="659" spans="1:39" x14ac:dyDescent="0.2">
      <c r="A659" s="85" t="s">
        <v>3</v>
      </c>
      <c r="B659" s="12" t="s">
        <v>1240</v>
      </c>
      <c r="C659" s="12" t="s">
        <v>599</v>
      </c>
      <c r="D659" s="11" t="s">
        <v>586</v>
      </c>
      <c r="E659" s="11" t="s">
        <v>1621</v>
      </c>
      <c r="F659" s="100" t="s">
        <v>1329</v>
      </c>
      <c r="G659" s="14">
        <v>5031.125</v>
      </c>
      <c r="H659" s="12">
        <v>4479.7269999999999</v>
      </c>
      <c r="I659" s="12">
        <v>4618.9840000000004</v>
      </c>
      <c r="J659" s="12">
        <v>4352.5169999999998</v>
      </c>
      <c r="K659" s="12">
        <v>3664.2</v>
      </c>
      <c r="L659" s="12">
        <v>1758.413</v>
      </c>
      <c r="M659" s="12">
        <v>4306.7960000000003</v>
      </c>
      <c r="N659" s="12">
        <v>2019.153</v>
      </c>
      <c r="O659" s="12">
        <v>1448.1880000000001</v>
      </c>
      <c r="P659" s="12">
        <v>4221.5039999999999</v>
      </c>
      <c r="Q659" s="12">
        <v>3828.44</v>
      </c>
      <c r="R659" s="12">
        <v>4253.1689999999999</v>
      </c>
      <c r="S659" s="77">
        <f t="shared" si="10"/>
        <v>43982.216000000008</v>
      </c>
      <c r="W659" s="94"/>
      <c r="X659" s="94"/>
      <c r="Y659" s="94"/>
      <c r="Z659" s="94"/>
      <c r="AA659" s="94"/>
      <c r="AB659" s="111"/>
      <c r="AC659" s="111"/>
      <c r="AD659" s="111"/>
      <c r="AE659" s="111"/>
      <c r="AF659" s="111"/>
      <c r="AG659" s="111"/>
      <c r="AH659" s="111"/>
      <c r="AI659" s="111"/>
      <c r="AJ659" s="111"/>
      <c r="AK659" s="111"/>
      <c r="AL659" s="111"/>
      <c r="AM659" s="111"/>
    </row>
    <row r="660" spans="1:39" x14ac:dyDescent="0.2">
      <c r="A660" s="85" t="s">
        <v>3</v>
      </c>
      <c r="B660" s="12" t="s">
        <v>1241</v>
      </c>
      <c r="C660" s="12" t="s">
        <v>599</v>
      </c>
      <c r="D660" s="11" t="s">
        <v>586</v>
      </c>
      <c r="E660" s="11" t="s">
        <v>1621</v>
      </c>
      <c r="F660" s="100" t="s">
        <v>1329</v>
      </c>
      <c r="G660" s="14">
        <v>481.33600000000001</v>
      </c>
      <c r="H660" s="12">
        <v>438.81799999999998</v>
      </c>
      <c r="I660" s="12">
        <v>479.85300000000001</v>
      </c>
      <c r="J660" s="12">
        <v>474.125</v>
      </c>
      <c r="K660" s="12">
        <v>265.262</v>
      </c>
      <c r="L660" s="12">
        <v>90.171000000000006</v>
      </c>
      <c r="M660" s="12">
        <v>530.32899999999995</v>
      </c>
      <c r="N660" s="12">
        <v>383.755</v>
      </c>
      <c r="O660" s="12">
        <v>411.43400000000003</v>
      </c>
      <c r="P660" s="12">
        <v>428.56799999999998</v>
      </c>
      <c r="Q660" s="12">
        <v>307.28300000000002</v>
      </c>
      <c r="R660" s="12">
        <v>442.202</v>
      </c>
      <c r="S660" s="77">
        <f t="shared" si="10"/>
        <v>4733.1360000000013</v>
      </c>
      <c r="W660" s="94"/>
      <c r="X660" s="94"/>
      <c r="Y660" s="94"/>
      <c r="Z660" s="94"/>
      <c r="AA660" s="94"/>
      <c r="AB660" s="111"/>
      <c r="AC660" s="111"/>
      <c r="AD660" s="111"/>
      <c r="AE660" s="111"/>
      <c r="AF660" s="111"/>
      <c r="AG660" s="111"/>
      <c r="AH660" s="111"/>
      <c r="AI660" s="111"/>
      <c r="AJ660" s="111"/>
      <c r="AK660" s="111"/>
      <c r="AL660" s="111"/>
      <c r="AM660" s="111"/>
    </row>
    <row r="661" spans="1:39" x14ac:dyDescent="0.2">
      <c r="A661" s="85" t="s">
        <v>3</v>
      </c>
      <c r="B661" s="12" t="s">
        <v>1242</v>
      </c>
      <c r="C661" s="12" t="s">
        <v>599</v>
      </c>
      <c r="D661" s="11" t="s">
        <v>586</v>
      </c>
      <c r="E661" s="11" t="s">
        <v>1621</v>
      </c>
      <c r="F661" s="100" t="s">
        <v>1329</v>
      </c>
      <c r="G661" s="14">
        <v>481.33600000000001</v>
      </c>
      <c r="H661" s="12">
        <v>438.81799999999998</v>
      </c>
      <c r="I661" s="12">
        <v>479.85300000000001</v>
      </c>
      <c r="J661" s="12">
        <v>398.20800000000003</v>
      </c>
      <c r="K661" s="12">
        <v>265.262</v>
      </c>
      <c r="L661" s="12">
        <v>631.53899999999999</v>
      </c>
      <c r="M661" s="12">
        <v>548.88699999999994</v>
      </c>
      <c r="N661" s="12">
        <v>383.755</v>
      </c>
      <c r="O661" s="12">
        <v>411.43400000000003</v>
      </c>
      <c r="P661" s="12">
        <v>428.56799999999998</v>
      </c>
      <c r="Q661" s="12">
        <v>517.52</v>
      </c>
      <c r="R661" s="12">
        <v>470.86700000000002</v>
      </c>
      <c r="S661" s="77">
        <f t="shared" si="10"/>
        <v>5456.0470000000005</v>
      </c>
      <c r="W661" s="94"/>
      <c r="X661" s="94"/>
      <c r="Y661" s="94"/>
      <c r="Z661" s="94"/>
      <c r="AA661" s="94"/>
      <c r="AB661" s="111"/>
      <c r="AC661" s="111"/>
      <c r="AD661" s="111"/>
      <c r="AE661" s="111"/>
      <c r="AF661" s="111"/>
      <c r="AG661" s="111"/>
      <c r="AH661" s="111"/>
      <c r="AI661" s="111"/>
      <c r="AJ661" s="111"/>
      <c r="AK661" s="111"/>
      <c r="AL661" s="111"/>
      <c r="AM661" s="111"/>
    </row>
    <row r="662" spans="1:39" x14ac:dyDescent="0.2">
      <c r="A662" s="85" t="s">
        <v>3</v>
      </c>
      <c r="B662" s="12" t="s">
        <v>1243</v>
      </c>
      <c r="C662" s="12" t="s">
        <v>599</v>
      </c>
      <c r="D662" s="11" t="s">
        <v>586</v>
      </c>
      <c r="E662" s="11" t="s">
        <v>1621</v>
      </c>
      <c r="F662" s="100" t="s">
        <v>1329</v>
      </c>
      <c r="G662" s="14">
        <v>4369.1629999999996</v>
      </c>
      <c r="H662" s="12">
        <v>3962.3560000000002</v>
      </c>
      <c r="I662" s="12">
        <v>4166.1149999999998</v>
      </c>
      <c r="J662" s="12">
        <v>4102.0140000000001</v>
      </c>
      <c r="K662" s="12">
        <v>3489.3009999999999</v>
      </c>
      <c r="L662" s="12">
        <v>1607.4849999999999</v>
      </c>
      <c r="M662" s="12">
        <v>3147.837</v>
      </c>
      <c r="N662" s="12">
        <v>1076.2049999999999</v>
      </c>
      <c r="O662" s="12">
        <v>1537.8810000000001</v>
      </c>
      <c r="P662" s="12">
        <v>4261.3130000000001</v>
      </c>
      <c r="Q662" s="12">
        <v>3691.4580000000001</v>
      </c>
      <c r="R662" s="12">
        <v>3877.7040000000002</v>
      </c>
      <c r="S662" s="77">
        <f t="shared" si="10"/>
        <v>39288.832000000002</v>
      </c>
      <c r="W662" s="94"/>
      <c r="X662" s="94"/>
      <c r="Y662" s="94"/>
      <c r="Z662" s="94"/>
      <c r="AA662" s="94"/>
      <c r="AB662" s="111"/>
      <c r="AC662" s="111"/>
      <c r="AD662" s="111"/>
      <c r="AE662" s="111"/>
      <c r="AF662" s="111"/>
      <c r="AG662" s="111"/>
      <c r="AH662" s="111"/>
      <c r="AI662" s="111"/>
      <c r="AJ662" s="111"/>
      <c r="AK662" s="111"/>
      <c r="AL662" s="111"/>
      <c r="AM662" s="111"/>
    </row>
    <row r="663" spans="1:39" x14ac:dyDescent="0.2">
      <c r="A663" s="85" t="s">
        <v>3</v>
      </c>
      <c r="B663" s="12" t="s">
        <v>1244</v>
      </c>
      <c r="C663" s="12" t="s">
        <v>599</v>
      </c>
      <c r="D663" s="11" t="s">
        <v>586</v>
      </c>
      <c r="E663" s="11" t="s">
        <v>1621</v>
      </c>
      <c r="F663" s="100" t="s">
        <v>1329</v>
      </c>
      <c r="G663" s="14">
        <v>8013.2259999999997</v>
      </c>
      <c r="H663" s="12">
        <v>7408.2740000000003</v>
      </c>
      <c r="I663" s="12">
        <v>7313.8549999999996</v>
      </c>
      <c r="J663" s="12">
        <v>7511.1019999999999</v>
      </c>
      <c r="K663" s="12">
        <v>5534.5379999999996</v>
      </c>
      <c r="L663" s="12">
        <v>1739.472</v>
      </c>
      <c r="M663" s="12">
        <v>338.53399999999999</v>
      </c>
      <c r="N663" s="12">
        <v>61.100999999999999</v>
      </c>
      <c r="O663" s="12">
        <v>1307.2529999999999</v>
      </c>
      <c r="P663" s="12">
        <v>5801.4179999999997</v>
      </c>
      <c r="Q663" s="12">
        <v>7816.3090000000002</v>
      </c>
      <c r="R663" s="12">
        <v>7885.5990000000002</v>
      </c>
      <c r="S663" s="77">
        <f t="shared" si="10"/>
        <v>60730.680999999997</v>
      </c>
      <c r="W663" s="94"/>
      <c r="X663" s="94"/>
      <c r="Y663" s="94"/>
      <c r="Z663" s="94"/>
      <c r="AA663" s="94"/>
      <c r="AB663" s="111"/>
      <c r="AC663" s="111"/>
      <c r="AD663" s="111"/>
      <c r="AE663" s="111"/>
      <c r="AF663" s="111"/>
      <c r="AG663" s="111"/>
      <c r="AH663" s="111"/>
      <c r="AI663" s="111"/>
      <c r="AJ663" s="111"/>
      <c r="AK663" s="111"/>
      <c r="AL663" s="111"/>
      <c r="AM663" s="111"/>
    </row>
    <row r="664" spans="1:39" x14ac:dyDescent="0.2">
      <c r="A664" s="85" t="s">
        <v>3</v>
      </c>
      <c r="B664" s="12" t="s">
        <v>1245</v>
      </c>
      <c r="C664" s="12" t="s">
        <v>599</v>
      </c>
      <c r="D664" s="11" t="s">
        <v>586</v>
      </c>
      <c r="E664" s="11" t="s">
        <v>1621</v>
      </c>
      <c r="F664" s="100" t="s">
        <v>1329</v>
      </c>
      <c r="G664" s="14">
        <v>3715.491</v>
      </c>
      <c r="H664" s="12">
        <v>3369.0830000000001</v>
      </c>
      <c r="I664" s="12">
        <v>3522.9789999999998</v>
      </c>
      <c r="J664" s="12">
        <v>3453.8560000000002</v>
      </c>
      <c r="K664" s="12">
        <v>2999.317</v>
      </c>
      <c r="L664" s="12">
        <v>1592.364</v>
      </c>
      <c r="M664" s="12">
        <v>633.22900000000004</v>
      </c>
      <c r="N664" s="12">
        <v>352.25099999999998</v>
      </c>
      <c r="O664" s="12">
        <v>1026.4480000000001</v>
      </c>
      <c r="P664" s="12">
        <v>3280.047</v>
      </c>
      <c r="Q664" s="12">
        <v>3799.2719999999999</v>
      </c>
      <c r="R664" s="12">
        <v>3678.6660000000002</v>
      </c>
      <c r="S664" s="77">
        <f t="shared" si="10"/>
        <v>31423.003000000001</v>
      </c>
      <c r="W664" s="94"/>
      <c r="X664" s="94"/>
      <c r="Y664" s="94"/>
      <c r="Z664" s="94"/>
      <c r="AA664" s="94"/>
      <c r="AB664" s="111"/>
      <c r="AC664" s="111"/>
      <c r="AD664" s="111"/>
      <c r="AE664" s="111"/>
      <c r="AF664" s="111"/>
      <c r="AG664" s="111"/>
      <c r="AH664" s="111"/>
      <c r="AI664" s="111"/>
      <c r="AJ664" s="111"/>
      <c r="AK664" s="111"/>
      <c r="AL664" s="111"/>
      <c r="AM664" s="111"/>
    </row>
    <row r="665" spans="1:39" x14ac:dyDescent="0.2">
      <c r="A665" s="85" t="s">
        <v>107</v>
      </c>
      <c r="B665" s="12" t="s">
        <v>1246</v>
      </c>
      <c r="C665" s="12" t="s">
        <v>1123</v>
      </c>
      <c r="D665" s="11" t="s">
        <v>586</v>
      </c>
      <c r="E665" s="11" t="s">
        <v>1621</v>
      </c>
      <c r="F665" s="100" t="s">
        <v>1329</v>
      </c>
      <c r="G665" s="14">
        <v>3437.817</v>
      </c>
      <c r="H665" s="12">
        <v>2854.8629999999998</v>
      </c>
      <c r="I665" s="12">
        <v>3204.9879999999998</v>
      </c>
      <c r="J665" s="12">
        <v>3204.9879999999998</v>
      </c>
      <c r="K665" s="12">
        <v>3204.9879999999998</v>
      </c>
      <c r="L665" s="12">
        <v>3437.817</v>
      </c>
      <c r="M665" s="12">
        <v>3437.817</v>
      </c>
      <c r="N665" s="12">
        <v>2639.47</v>
      </c>
      <c r="O665" s="12">
        <v>2726.1419999999998</v>
      </c>
      <c r="P665" s="12">
        <v>2445.9209999999998</v>
      </c>
      <c r="Q665" s="12">
        <v>2409.8389999999999</v>
      </c>
      <c r="R665" s="12">
        <v>2376.527</v>
      </c>
      <c r="S665" s="77">
        <f t="shared" si="10"/>
        <v>35381.176999999996</v>
      </c>
      <c r="W665" s="94"/>
      <c r="X665" s="94"/>
      <c r="Y665" s="94"/>
      <c r="Z665" s="94"/>
      <c r="AA665" s="94"/>
      <c r="AB665" s="111"/>
      <c r="AC665" s="111"/>
      <c r="AD665" s="111"/>
      <c r="AE665" s="111"/>
      <c r="AF665" s="111"/>
      <c r="AG665" s="111"/>
      <c r="AH665" s="111"/>
      <c r="AI665" s="111"/>
      <c r="AJ665" s="111"/>
      <c r="AK665" s="111"/>
      <c r="AL665" s="111"/>
      <c r="AM665" s="111"/>
    </row>
    <row r="666" spans="1:39" x14ac:dyDescent="0.2">
      <c r="A666" s="85" t="s">
        <v>107</v>
      </c>
      <c r="B666" s="12" t="s">
        <v>1247</v>
      </c>
      <c r="C666" s="12" t="s">
        <v>1123</v>
      </c>
      <c r="D666" s="11" t="s">
        <v>586</v>
      </c>
      <c r="E666" s="11" t="s">
        <v>1621</v>
      </c>
      <c r="F666" s="100" t="s">
        <v>1329</v>
      </c>
      <c r="G666" s="14">
        <v>1027.56</v>
      </c>
      <c r="H666" s="12">
        <v>887.33199999999999</v>
      </c>
      <c r="I666" s="12">
        <v>902.89099999999996</v>
      </c>
      <c r="J666" s="12">
        <v>902.89</v>
      </c>
      <c r="K666" s="12">
        <v>902.89</v>
      </c>
      <c r="L666" s="12">
        <v>1027.56</v>
      </c>
      <c r="M666" s="12">
        <v>1027.56</v>
      </c>
      <c r="N666" s="12">
        <v>1079.617</v>
      </c>
      <c r="O666" s="12">
        <v>845.61400000000003</v>
      </c>
      <c r="P666" s="12">
        <v>775.39</v>
      </c>
      <c r="Q666" s="12">
        <v>1336.5170000000001</v>
      </c>
      <c r="R666" s="12">
        <v>1237.384</v>
      </c>
      <c r="S666" s="77">
        <f t="shared" si="10"/>
        <v>11953.204999999998</v>
      </c>
      <c r="W666" s="94"/>
      <c r="X666" s="94"/>
      <c r="Y666" s="94"/>
      <c r="Z666" s="94"/>
      <c r="AA666" s="94"/>
      <c r="AB666" s="111"/>
      <c r="AC666" s="111"/>
      <c r="AD666" s="111"/>
      <c r="AE666" s="111"/>
      <c r="AF666" s="111"/>
      <c r="AG666" s="111"/>
      <c r="AH666" s="111"/>
      <c r="AI666" s="111"/>
      <c r="AJ666" s="111"/>
      <c r="AK666" s="111"/>
      <c r="AL666" s="111"/>
      <c r="AM666" s="111"/>
    </row>
    <row r="667" spans="1:39" x14ac:dyDescent="0.2">
      <c r="A667" s="85" t="s">
        <v>107</v>
      </c>
      <c r="B667" s="12" t="s">
        <v>1248</v>
      </c>
      <c r="C667" s="12" t="s">
        <v>1123</v>
      </c>
      <c r="D667" s="11" t="s">
        <v>586</v>
      </c>
      <c r="E667" s="11" t="s">
        <v>1621</v>
      </c>
      <c r="F667" s="100" t="s">
        <v>1329</v>
      </c>
      <c r="G667" s="14">
        <v>1027.56</v>
      </c>
      <c r="H667" s="12">
        <v>887.33199999999999</v>
      </c>
      <c r="I667" s="12">
        <v>902.89099999999996</v>
      </c>
      <c r="J667" s="12">
        <v>902.89</v>
      </c>
      <c r="K667" s="12">
        <v>902.89</v>
      </c>
      <c r="L667" s="12">
        <v>1027.56</v>
      </c>
      <c r="M667" s="12">
        <v>1027.56</v>
      </c>
      <c r="N667" s="12">
        <v>1079.617</v>
      </c>
      <c r="O667" s="12">
        <v>845.61400000000003</v>
      </c>
      <c r="P667" s="12">
        <v>775.39</v>
      </c>
      <c r="Q667" s="12">
        <v>1336.5170000000001</v>
      </c>
      <c r="R667" s="12">
        <v>1237.384</v>
      </c>
      <c r="S667" s="77">
        <f t="shared" si="10"/>
        <v>11953.204999999998</v>
      </c>
      <c r="W667" s="94"/>
      <c r="X667" s="94"/>
      <c r="Y667" s="94"/>
      <c r="Z667" s="94"/>
      <c r="AA667" s="94"/>
      <c r="AB667" s="111"/>
      <c r="AC667" s="111"/>
      <c r="AD667" s="111"/>
      <c r="AE667" s="111"/>
      <c r="AF667" s="111"/>
      <c r="AG667" s="111"/>
      <c r="AH667" s="111"/>
      <c r="AI667" s="111"/>
      <c r="AJ667" s="111"/>
      <c r="AK667" s="111"/>
      <c r="AL667" s="111"/>
      <c r="AM667" s="111"/>
    </row>
    <row r="668" spans="1:39" x14ac:dyDescent="0.2">
      <c r="A668" s="85" t="s">
        <v>108</v>
      </c>
      <c r="B668" s="12" t="s">
        <v>1249</v>
      </c>
      <c r="C668" s="12" t="s">
        <v>599</v>
      </c>
      <c r="D668" s="11" t="s">
        <v>586</v>
      </c>
      <c r="E668" s="11" t="s">
        <v>1621</v>
      </c>
      <c r="F668" s="100" t="s">
        <v>1329</v>
      </c>
      <c r="G668" s="14">
        <v>0</v>
      </c>
      <c r="H668" s="12">
        <v>0</v>
      </c>
      <c r="I668" s="12">
        <v>0</v>
      </c>
      <c r="J668" s="12">
        <v>0</v>
      </c>
      <c r="K668" s="12">
        <v>0</v>
      </c>
      <c r="L668" s="12">
        <v>0</v>
      </c>
      <c r="M668" s="12">
        <v>0</v>
      </c>
      <c r="N668" s="12">
        <v>0</v>
      </c>
      <c r="O668" s="12">
        <v>0</v>
      </c>
      <c r="P668" s="12">
        <v>0</v>
      </c>
      <c r="Q668" s="12">
        <v>0</v>
      </c>
      <c r="R668" s="12">
        <v>0</v>
      </c>
      <c r="S668" s="77">
        <f t="shared" si="10"/>
        <v>0</v>
      </c>
      <c r="W668" s="94"/>
      <c r="X668" s="94"/>
      <c r="Y668" s="94"/>
      <c r="Z668" s="94"/>
      <c r="AA668" s="94"/>
      <c r="AB668" s="111"/>
      <c r="AC668" s="111"/>
      <c r="AD668" s="111"/>
      <c r="AE668" s="111"/>
      <c r="AF668" s="111"/>
      <c r="AG668" s="111"/>
      <c r="AH668" s="111"/>
      <c r="AI668" s="111"/>
      <c r="AJ668" s="111"/>
      <c r="AK668" s="111"/>
      <c r="AL668" s="111"/>
      <c r="AM668" s="111"/>
    </row>
    <row r="669" spans="1:39" x14ac:dyDescent="0.2">
      <c r="A669" s="85" t="s">
        <v>108</v>
      </c>
      <c r="B669" s="12" t="s">
        <v>1250</v>
      </c>
      <c r="C669" s="12" t="s">
        <v>599</v>
      </c>
      <c r="D669" s="11" t="s">
        <v>586</v>
      </c>
      <c r="E669" s="11" t="s">
        <v>1621</v>
      </c>
      <c r="F669" s="100" t="s">
        <v>1329</v>
      </c>
      <c r="G669" s="14">
        <v>518.93200000000002</v>
      </c>
      <c r="H669" s="12">
        <v>469.90100000000001</v>
      </c>
      <c r="I669" s="12">
        <v>426.80099999999999</v>
      </c>
      <c r="J669" s="12">
        <v>450.03899999999999</v>
      </c>
      <c r="K669" s="12">
        <v>353.33499999999998</v>
      </c>
      <c r="L669" s="12">
        <v>436.125</v>
      </c>
      <c r="M669" s="12">
        <v>494.67200000000003</v>
      </c>
      <c r="N669" s="12">
        <v>224.12</v>
      </c>
      <c r="O669" s="12">
        <v>748.07399999999996</v>
      </c>
      <c r="P669" s="12">
        <v>683.00800000000004</v>
      </c>
      <c r="Q669" s="12">
        <v>828.25300000000004</v>
      </c>
      <c r="R669" s="12">
        <v>969.70899999999995</v>
      </c>
      <c r="S669" s="77">
        <f t="shared" si="10"/>
        <v>6602.9689999999991</v>
      </c>
      <c r="W669" s="94"/>
      <c r="X669" s="94"/>
      <c r="Y669" s="94"/>
      <c r="Z669" s="94"/>
      <c r="AA669" s="94"/>
      <c r="AB669" s="111"/>
      <c r="AC669" s="111"/>
      <c r="AD669" s="111"/>
      <c r="AE669" s="111"/>
      <c r="AF669" s="111"/>
      <c r="AG669" s="111"/>
      <c r="AH669" s="111"/>
      <c r="AI669" s="111"/>
      <c r="AJ669" s="111"/>
      <c r="AK669" s="111"/>
      <c r="AL669" s="111"/>
      <c r="AM669" s="111"/>
    </row>
    <row r="670" spans="1:39" x14ac:dyDescent="0.2">
      <c r="A670" s="85" t="s">
        <v>108</v>
      </c>
      <c r="B670" s="12" t="s">
        <v>1251</v>
      </c>
      <c r="C670" s="12" t="s">
        <v>599</v>
      </c>
      <c r="D670" s="11" t="s">
        <v>586</v>
      </c>
      <c r="E670" s="11" t="s">
        <v>1621</v>
      </c>
      <c r="F670" s="100" t="s">
        <v>1329</v>
      </c>
      <c r="G670" s="14">
        <v>996.32600000000002</v>
      </c>
      <c r="H670" s="12">
        <v>1031.354</v>
      </c>
      <c r="I670" s="12">
        <v>392.89499999999998</v>
      </c>
      <c r="J670" s="12">
        <v>0</v>
      </c>
      <c r="K670" s="12">
        <v>196.88200000000001</v>
      </c>
      <c r="L670" s="12">
        <v>1616.5260000000001</v>
      </c>
      <c r="M670" s="12">
        <v>809.23400000000004</v>
      </c>
      <c r="N670" s="12">
        <v>714.07299999999998</v>
      </c>
      <c r="O670" s="12">
        <v>1362.002</v>
      </c>
      <c r="P670" s="12">
        <v>618.346</v>
      </c>
      <c r="Q670" s="12">
        <v>736.40499999999997</v>
      </c>
      <c r="R670" s="12">
        <v>1701.1469999999999</v>
      </c>
      <c r="S670" s="77">
        <f t="shared" si="10"/>
        <v>10175.190000000002</v>
      </c>
      <c r="W670" s="94"/>
      <c r="X670" s="94"/>
      <c r="Y670" s="94"/>
      <c r="Z670" s="94"/>
      <c r="AA670" s="94"/>
      <c r="AB670" s="111"/>
      <c r="AC670" s="111"/>
      <c r="AD670" s="111"/>
      <c r="AE670" s="111"/>
      <c r="AF670" s="111"/>
      <c r="AG670" s="111"/>
      <c r="AH670" s="111"/>
      <c r="AI670" s="111"/>
      <c r="AJ670" s="111"/>
      <c r="AK670" s="111"/>
      <c r="AL670" s="111"/>
      <c r="AM670" s="111"/>
    </row>
    <row r="671" spans="1:39" x14ac:dyDescent="0.2">
      <c r="A671" s="85" t="s">
        <v>108</v>
      </c>
      <c r="B671" s="12" t="s">
        <v>1252</v>
      </c>
      <c r="C671" s="12" t="s">
        <v>599</v>
      </c>
      <c r="D671" s="11" t="s">
        <v>586</v>
      </c>
      <c r="E671" s="11" t="s">
        <v>1621</v>
      </c>
      <c r="F671" s="100" t="s">
        <v>1329</v>
      </c>
      <c r="G671" s="14">
        <v>922.03099999999995</v>
      </c>
      <c r="H671" s="12">
        <v>836.68200000000002</v>
      </c>
      <c r="I671" s="12">
        <v>748.68600000000004</v>
      </c>
      <c r="J671" s="12">
        <v>821.97500000000002</v>
      </c>
      <c r="K671" s="12">
        <v>681.947</v>
      </c>
      <c r="L671" s="12">
        <v>740.30200000000002</v>
      </c>
      <c r="M671" s="12">
        <v>837.476</v>
      </c>
      <c r="N671" s="12">
        <v>308.04399999999998</v>
      </c>
      <c r="O671" s="12">
        <v>1132.931</v>
      </c>
      <c r="P671" s="12">
        <v>919.33399999999995</v>
      </c>
      <c r="Q671" s="12">
        <v>1054.3910000000001</v>
      </c>
      <c r="R671" s="12">
        <v>1218.076</v>
      </c>
      <c r="S671" s="77">
        <f t="shared" si="10"/>
        <v>10221.875</v>
      </c>
      <c r="W671" s="94"/>
      <c r="X671" s="94"/>
      <c r="Y671" s="94"/>
      <c r="Z671" s="94"/>
      <c r="AA671" s="94"/>
      <c r="AB671" s="111"/>
      <c r="AC671" s="111"/>
      <c r="AD671" s="111"/>
      <c r="AE671" s="111"/>
      <c r="AF671" s="111"/>
      <c r="AG671" s="111"/>
      <c r="AH671" s="111"/>
      <c r="AI671" s="111"/>
      <c r="AJ671" s="111"/>
      <c r="AK671" s="111"/>
      <c r="AL671" s="111"/>
      <c r="AM671" s="111"/>
    </row>
    <row r="672" spans="1:39" x14ac:dyDescent="0.2">
      <c r="A672" s="85" t="s">
        <v>108</v>
      </c>
      <c r="B672" s="12" t="s">
        <v>1253</v>
      </c>
      <c r="C672" s="12" t="s">
        <v>599</v>
      </c>
      <c r="D672" s="11" t="s">
        <v>586</v>
      </c>
      <c r="E672" s="11" t="s">
        <v>1621</v>
      </c>
      <c r="F672" s="100" t="s">
        <v>1329</v>
      </c>
      <c r="G672" s="14">
        <v>206.64599999999999</v>
      </c>
      <c r="H672" s="12">
        <v>261.90800000000002</v>
      </c>
      <c r="I672" s="12">
        <v>132.57300000000001</v>
      </c>
      <c r="J672" s="12">
        <v>331.00799999999998</v>
      </c>
      <c r="K672" s="12">
        <v>212.75800000000001</v>
      </c>
      <c r="L672" s="12">
        <v>194.87899999999999</v>
      </c>
      <c r="M672" s="12">
        <v>276.25200000000001</v>
      </c>
      <c r="N672" s="12">
        <v>229.351</v>
      </c>
      <c r="O672" s="12">
        <v>332.57600000000002</v>
      </c>
      <c r="P672" s="12">
        <v>302.59100000000001</v>
      </c>
      <c r="Q672" s="12">
        <v>385.01600000000002</v>
      </c>
      <c r="R672" s="12">
        <v>449.654</v>
      </c>
      <c r="S672" s="77">
        <f t="shared" si="10"/>
        <v>3315.212</v>
      </c>
      <c r="W672" s="94"/>
      <c r="X672" s="94"/>
      <c r="Y672" s="94"/>
      <c r="Z672" s="94"/>
      <c r="AA672" s="94"/>
      <c r="AB672" s="111"/>
      <c r="AC672" s="111"/>
      <c r="AD672" s="111"/>
      <c r="AE672" s="111"/>
      <c r="AF672" s="111"/>
      <c r="AG672" s="111"/>
      <c r="AH672" s="111"/>
      <c r="AI672" s="111"/>
      <c r="AJ672" s="111"/>
      <c r="AK672" s="111"/>
      <c r="AL672" s="111"/>
      <c r="AM672" s="111"/>
    </row>
    <row r="673" spans="1:39" x14ac:dyDescent="0.2">
      <c r="A673" s="85" t="s">
        <v>108</v>
      </c>
      <c r="B673" s="12" t="s">
        <v>1254</v>
      </c>
      <c r="C673" s="12" t="s">
        <v>599</v>
      </c>
      <c r="D673" s="11" t="s">
        <v>586</v>
      </c>
      <c r="E673" s="11" t="s">
        <v>1621</v>
      </c>
      <c r="F673" s="100" t="s">
        <v>1329</v>
      </c>
      <c r="G673" s="14">
        <v>551.64499999999998</v>
      </c>
      <c r="H673" s="12">
        <v>507.73099999999999</v>
      </c>
      <c r="I673" s="12">
        <v>458.53800000000001</v>
      </c>
      <c r="J673" s="12">
        <v>517.06399999999996</v>
      </c>
      <c r="K673" s="12">
        <v>400.71899999999999</v>
      </c>
      <c r="L673" s="12">
        <v>217.096</v>
      </c>
      <c r="M673" s="12">
        <v>348.08600000000001</v>
      </c>
      <c r="N673" s="12">
        <v>268.85199999999998</v>
      </c>
      <c r="O673" s="12">
        <v>410.57100000000003</v>
      </c>
      <c r="P673" s="12">
        <v>369.51100000000002</v>
      </c>
      <c r="Q673" s="12">
        <v>652.98500000000001</v>
      </c>
      <c r="R673" s="12">
        <v>747.14300000000003</v>
      </c>
      <c r="S673" s="77">
        <f t="shared" si="10"/>
        <v>5449.9409999999998</v>
      </c>
      <c r="W673" s="94"/>
      <c r="X673" s="94"/>
      <c r="Y673" s="94"/>
      <c r="Z673" s="94"/>
      <c r="AA673" s="94"/>
      <c r="AB673" s="111"/>
      <c r="AC673" s="111"/>
      <c r="AD673" s="111"/>
      <c r="AE673" s="111"/>
      <c r="AF673" s="111"/>
      <c r="AG673" s="111"/>
      <c r="AH673" s="111"/>
      <c r="AI673" s="111"/>
      <c r="AJ673" s="111"/>
      <c r="AK673" s="111"/>
      <c r="AL673" s="111"/>
      <c r="AM673" s="111"/>
    </row>
    <row r="674" spans="1:39" x14ac:dyDescent="0.2">
      <c r="A674" s="85" t="s">
        <v>108</v>
      </c>
      <c r="B674" s="12" t="s">
        <v>1255</v>
      </c>
      <c r="C674" s="12" t="s">
        <v>599</v>
      </c>
      <c r="D674" s="11" t="s">
        <v>586</v>
      </c>
      <c r="E674" s="11" t="s">
        <v>1621</v>
      </c>
      <c r="F674" s="100" t="s">
        <v>1329</v>
      </c>
      <c r="G674" s="14">
        <v>10.425000000000001</v>
      </c>
      <c r="H674" s="12">
        <v>0</v>
      </c>
      <c r="I674" s="12">
        <v>0</v>
      </c>
      <c r="J674" s="12">
        <v>27.672000000000001</v>
      </c>
      <c r="K674" s="12">
        <v>29.22</v>
      </c>
      <c r="L674" s="12">
        <v>93.453000000000003</v>
      </c>
      <c r="M674" s="12">
        <v>185.90100000000001</v>
      </c>
      <c r="N674" s="12">
        <v>215.50800000000001</v>
      </c>
      <c r="O674" s="12">
        <v>76.02</v>
      </c>
      <c r="P674" s="12">
        <v>0</v>
      </c>
      <c r="Q674" s="12">
        <v>0</v>
      </c>
      <c r="R674" s="12">
        <v>0</v>
      </c>
      <c r="S674" s="77">
        <f t="shared" si="10"/>
        <v>638.19900000000007</v>
      </c>
      <c r="W674" s="94"/>
      <c r="X674" s="94"/>
      <c r="Y674" s="94"/>
      <c r="Z674" s="94"/>
      <c r="AA674" s="94"/>
      <c r="AB674" s="111"/>
      <c r="AC674" s="111"/>
      <c r="AD674" s="111"/>
      <c r="AE674" s="111"/>
      <c r="AF674" s="111"/>
      <c r="AG674" s="111"/>
      <c r="AH674" s="111"/>
      <c r="AI674" s="111"/>
      <c r="AJ674" s="111"/>
      <c r="AK674" s="111"/>
      <c r="AL674" s="111"/>
      <c r="AM674" s="111"/>
    </row>
    <row r="675" spans="1:39" x14ac:dyDescent="0.2">
      <c r="A675" s="85" t="s">
        <v>108</v>
      </c>
      <c r="B675" s="12" t="s">
        <v>1256</v>
      </c>
      <c r="C675" s="12" t="s">
        <v>599</v>
      </c>
      <c r="D675" s="11" t="s">
        <v>586</v>
      </c>
      <c r="E675" s="11" t="s">
        <v>1621</v>
      </c>
      <c r="F675" s="100" t="s">
        <v>1329</v>
      </c>
      <c r="G675" s="14">
        <v>0</v>
      </c>
      <c r="H675" s="12">
        <v>0</v>
      </c>
      <c r="I675" s="12">
        <v>0</v>
      </c>
      <c r="J675" s="12">
        <v>0</v>
      </c>
      <c r="K675" s="12">
        <v>0</v>
      </c>
      <c r="L675" s="12">
        <v>0</v>
      </c>
      <c r="M675" s="12">
        <v>0</v>
      </c>
      <c r="N675" s="12">
        <v>0</v>
      </c>
      <c r="O675" s="12">
        <v>0</v>
      </c>
      <c r="P675" s="12">
        <v>0</v>
      </c>
      <c r="Q675" s="12">
        <v>0</v>
      </c>
      <c r="R675" s="12">
        <v>0</v>
      </c>
      <c r="S675" s="77">
        <f t="shared" si="10"/>
        <v>0</v>
      </c>
      <c r="W675" s="94"/>
      <c r="X675" s="94"/>
      <c r="Y675" s="94"/>
      <c r="Z675" s="94"/>
      <c r="AA675" s="94"/>
      <c r="AB675" s="111"/>
      <c r="AC675" s="111"/>
      <c r="AD675" s="111"/>
      <c r="AE675" s="111"/>
      <c r="AF675" s="111"/>
      <c r="AG675" s="111"/>
      <c r="AH675" s="111"/>
      <c r="AI675" s="111"/>
      <c r="AJ675" s="111"/>
      <c r="AK675" s="111"/>
      <c r="AL675" s="111"/>
      <c r="AM675" s="111"/>
    </row>
    <row r="676" spans="1:39" x14ac:dyDescent="0.2">
      <c r="A676" s="85" t="s">
        <v>108</v>
      </c>
      <c r="B676" s="12" t="s">
        <v>1257</v>
      </c>
      <c r="C676" s="12" t="s">
        <v>599</v>
      </c>
      <c r="D676" s="11" t="s">
        <v>586</v>
      </c>
      <c r="E676" s="11" t="s">
        <v>1621</v>
      </c>
      <c r="F676" s="100" t="s">
        <v>1329</v>
      </c>
      <c r="G676" s="14">
        <v>236.88200000000001</v>
      </c>
      <c r="H676" s="12">
        <v>200.91900000000001</v>
      </c>
      <c r="I676" s="12">
        <v>206.90799999999999</v>
      </c>
      <c r="J676" s="12">
        <v>168.61799999999999</v>
      </c>
      <c r="K676" s="12">
        <v>170.923</v>
      </c>
      <c r="L676" s="12">
        <v>256.13600000000002</v>
      </c>
      <c r="M676" s="12">
        <v>268.34500000000003</v>
      </c>
      <c r="N676" s="12">
        <v>209.48099999999999</v>
      </c>
      <c r="O676" s="12">
        <v>227.93299999999999</v>
      </c>
      <c r="P676" s="12">
        <v>251.68</v>
      </c>
      <c r="Q676" s="12">
        <v>330.29300000000001</v>
      </c>
      <c r="R676" s="12">
        <v>364.24299999999999</v>
      </c>
      <c r="S676" s="77">
        <f t="shared" si="10"/>
        <v>2892.3609999999999</v>
      </c>
      <c r="W676" s="94"/>
      <c r="X676" s="94"/>
      <c r="Y676" s="94"/>
      <c r="Z676" s="94"/>
      <c r="AA676" s="94"/>
      <c r="AB676" s="111"/>
      <c r="AC676" s="111"/>
      <c r="AD676" s="111"/>
      <c r="AE676" s="111"/>
      <c r="AF676" s="111"/>
      <c r="AG676" s="111"/>
      <c r="AH676" s="111"/>
      <c r="AI676" s="111"/>
      <c r="AJ676" s="111"/>
      <c r="AK676" s="111"/>
      <c r="AL676" s="111"/>
      <c r="AM676" s="111"/>
    </row>
    <row r="677" spans="1:39" x14ac:dyDescent="0.2">
      <c r="A677" s="85" t="s">
        <v>108</v>
      </c>
      <c r="B677" s="12" t="s">
        <v>1258</v>
      </c>
      <c r="C677" s="12" t="s">
        <v>599</v>
      </c>
      <c r="D677" s="11" t="s">
        <v>586</v>
      </c>
      <c r="E677" s="11" t="s">
        <v>1621</v>
      </c>
      <c r="F677" s="100" t="s">
        <v>1329</v>
      </c>
      <c r="G677" s="14">
        <v>665.60699999999997</v>
      </c>
      <c r="H677" s="12">
        <v>680.56899999999996</v>
      </c>
      <c r="I677" s="12">
        <v>482.1</v>
      </c>
      <c r="J677" s="12">
        <v>797.803</v>
      </c>
      <c r="K677" s="12">
        <v>254.642</v>
      </c>
      <c r="L677" s="12">
        <v>539.14300000000003</v>
      </c>
      <c r="M677" s="12">
        <v>442.495</v>
      </c>
      <c r="N677" s="12">
        <v>411.06400000000002</v>
      </c>
      <c r="O677" s="12">
        <v>767.15499999999997</v>
      </c>
      <c r="P677" s="12">
        <v>478.03899999999999</v>
      </c>
      <c r="Q677" s="12">
        <v>793.55600000000004</v>
      </c>
      <c r="R677" s="12">
        <v>1138.171</v>
      </c>
      <c r="S677" s="77">
        <f t="shared" si="10"/>
        <v>7450.3439999999991</v>
      </c>
      <c r="W677" s="94"/>
      <c r="X677" s="94"/>
      <c r="Y677" s="94"/>
      <c r="Z677" s="94"/>
      <c r="AA677" s="94"/>
      <c r="AB677" s="111"/>
      <c r="AC677" s="111"/>
      <c r="AD677" s="111"/>
      <c r="AE677" s="111"/>
      <c r="AF677" s="111"/>
      <c r="AG677" s="111"/>
      <c r="AH677" s="111"/>
      <c r="AI677" s="111"/>
      <c r="AJ677" s="111"/>
      <c r="AK677" s="111"/>
      <c r="AL677" s="111"/>
      <c r="AM677" s="111"/>
    </row>
    <row r="678" spans="1:39" x14ac:dyDescent="0.2">
      <c r="A678" s="85" t="s">
        <v>108</v>
      </c>
      <c r="B678" s="12" t="s">
        <v>1627</v>
      </c>
      <c r="C678" s="12" t="s">
        <v>599</v>
      </c>
      <c r="D678" s="11" t="s">
        <v>586</v>
      </c>
      <c r="E678" s="11" t="s">
        <v>1621</v>
      </c>
      <c r="F678" s="100" t="s">
        <v>1329</v>
      </c>
      <c r="G678" s="14">
        <v>0</v>
      </c>
      <c r="H678" s="12">
        <v>0</v>
      </c>
      <c r="I678" s="12">
        <v>0</v>
      </c>
      <c r="J678" s="12">
        <v>0</v>
      </c>
      <c r="K678" s="12">
        <v>0</v>
      </c>
      <c r="L678" s="12">
        <v>0</v>
      </c>
      <c r="M678" s="12">
        <v>0</v>
      </c>
      <c r="N678" s="12">
        <v>0</v>
      </c>
      <c r="O678" s="12">
        <v>0</v>
      </c>
      <c r="P678" s="12">
        <v>0</v>
      </c>
      <c r="Q678" s="12">
        <v>0</v>
      </c>
      <c r="R678" s="12">
        <v>0</v>
      </c>
      <c r="S678" s="77">
        <f t="shared" si="10"/>
        <v>0</v>
      </c>
      <c r="W678" s="94"/>
      <c r="X678" s="94"/>
      <c r="Y678" s="94"/>
      <c r="Z678" s="94"/>
      <c r="AA678" s="94"/>
      <c r="AB678" s="111"/>
      <c r="AC678" s="111"/>
      <c r="AD678" s="111"/>
      <c r="AE678" s="111"/>
      <c r="AF678" s="111"/>
      <c r="AG678" s="111"/>
      <c r="AH678" s="111"/>
      <c r="AI678" s="111"/>
      <c r="AJ678" s="111"/>
      <c r="AK678" s="111"/>
      <c r="AL678" s="111"/>
      <c r="AM678" s="111"/>
    </row>
    <row r="679" spans="1:39" x14ac:dyDescent="0.2">
      <c r="A679" s="85" t="s">
        <v>109</v>
      </c>
      <c r="B679" s="12" t="s">
        <v>1259</v>
      </c>
      <c r="C679" s="12" t="s">
        <v>599</v>
      </c>
      <c r="D679" s="11" t="s">
        <v>586</v>
      </c>
      <c r="E679" s="11" t="s">
        <v>1621</v>
      </c>
      <c r="F679" s="100" t="s">
        <v>1329</v>
      </c>
      <c r="G679" s="14">
        <v>0</v>
      </c>
      <c r="H679" s="12">
        <v>0</v>
      </c>
      <c r="I679" s="12">
        <v>0</v>
      </c>
      <c r="J679" s="12">
        <v>0</v>
      </c>
      <c r="K679" s="12">
        <v>0</v>
      </c>
      <c r="L679" s="12">
        <v>0</v>
      </c>
      <c r="M679" s="12">
        <v>0</v>
      </c>
      <c r="N679" s="12">
        <v>0</v>
      </c>
      <c r="O679" s="12">
        <v>11.11</v>
      </c>
      <c r="P679" s="12">
        <v>0</v>
      </c>
      <c r="Q679" s="12">
        <v>0</v>
      </c>
      <c r="R679" s="12">
        <v>0</v>
      </c>
      <c r="S679" s="77">
        <f t="shared" si="10"/>
        <v>11.11</v>
      </c>
      <c r="W679" s="94"/>
      <c r="X679" s="94"/>
      <c r="Y679" s="94"/>
      <c r="Z679" s="94"/>
      <c r="AA679" s="94"/>
      <c r="AB679" s="111"/>
      <c r="AC679" s="111"/>
      <c r="AD679" s="111"/>
      <c r="AE679" s="111"/>
      <c r="AF679" s="111"/>
      <c r="AG679" s="111"/>
      <c r="AH679" s="111"/>
      <c r="AI679" s="111"/>
      <c r="AJ679" s="111"/>
      <c r="AK679" s="111"/>
      <c r="AL679" s="111"/>
      <c r="AM679" s="111"/>
    </row>
    <row r="680" spans="1:39" x14ac:dyDescent="0.2">
      <c r="A680" s="85" t="s">
        <v>109</v>
      </c>
      <c r="B680" s="12" t="s">
        <v>1260</v>
      </c>
      <c r="C680" s="12" t="s">
        <v>599</v>
      </c>
      <c r="D680" s="11" t="s">
        <v>586</v>
      </c>
      <c r="E680" s="11" t="s">
        <v>1621</v>
      </c>
      <c r="F680" s="100" t="s">
        <v>1329</v>
      </c>
      <c r="G680" s="14">
        <v>0</v>
      </c>
      <c r="H680" s="12">
        <v>0</v>
      </c>
      <c r="I680" s="12">
        <v>0</v>
      </c>
      <c r="J680" s="12">
        <v>0</v>
      </c>
      <c r="K680" s="12">
        <v>0</v>
      </c>
      <c r="L680" s="12">
        <v>0</v>
      </c>
      <c r="M680" s="12">
        <v>0</v>
      </c>
      <c r="N680" s="12">
        <v>0</v>
      </c>
      <c r="O680" s="12">
        <v>54.241999999999997</v>
      </c>
      <c r="P680" s="12">
        <v>0</v>
      </c>
      <c r="Q680" s="12">
        <v>0</v>
      </c>
      <c r="R680" s="12">
        <v>0</v>
      </c>
      <c r="S680" s="77">
        <f t="shared" si="10"/>
        <v>54.241999999999997</v>
      </c>
      <c r="W680" s="94"/>
      <c r="X680" s="94"/>
      <c r="Y680" s="94"/>
      <c r="Z680" s="94"/>
      <c r="AA680" s="94"/>
      <c r="AB680" s="111"/>
      <c r="AC680" s="111"/>
      <c r="AD680" s="111"/>
      <c r="AE680" s="111"/>
      <c r="AF680" s="111"/>
      <c r="AG680" s="111"/>
      <c r="AH680" s="111"/>
      <c r="AI680" s="111"/>
      <c r="AJ680" s="111"/>
      <c r="AK680" s="111"/>
      <c r="AL680" s="111"/>
      <c r="AM680" s="111"/>
    </row>
    <row r="681" spans="1:39" x14ac:dyDescent="0.2">
      <c r="A681" s="85" t="s">
        <v>433</v>
      </c>
      <c r="B681" s="12" t="s">
        <v>1261</v>
      </c>
      <c r="C681" s="12" t="s">
        <v>685</v>
      </c>
      <c r="D681" s="11" t="s">
        <v>586</v>
      </c>
      <c r="E681" s="11" t="s">
        <v>1621</v>
      </c>
      <c r="F681" s="100" t="s">
        <v>1329</v>
      </c>
      <c r="G681" s="14">
        <v>478.41300000000001</v>
      </c>
      <c r="H681" s="12">
        <v>407.98500000000001</v>
      </c>
      <c r="I681" s="12">
        <v>355.20100000000002</v>
      </c>
      <c r="J681" s="12">
        <v>236.55799999999999</v>
      </c>
      <c r="K681" s="12">
        <v>483.375</v>
      </c>
      <c r="L681" s="12">
        <v>438.44099999999997</v>
      </c>
      <c r="M681" s="12">
        <v>305.45600000000002</v>
      </c>
      <c r="N681" s="12">
        <v>296.21100000000001</v>
      </c>
      <c r="O681" s="12">
        <v>292.42500000000001</v>
      </c>
      <c r="P681" s="12">
        <v>300.92099999999999</v>
      </c>
      <c r="Q681" s="12">
        <v>241.535</v>
      </c>
      <c r="R681" s="12">
        <v>275.17700000000002</v>
      </c>
      <c r="S681" s="77">
        <f t="shared" si="10"/>
        <v>4111.6980000000003</v>
      </c>
      <c r="W681" s="94"/>
      <c r="X681" s="94"/>
      <c r="Y681" s="94"/>
      <c r="Z681" s="94"/>
      <c r="AA681" s="94"/>
      <c r="AB681" s="111"/>
      <c r="AC681" s="111"/>
      <c r="AD681" s="111"/>
      <c r="AE681" s="111"/>
      <c r="AF681" s="111"/>
      <c r="AG681" s="111"/>
      <c r="AH681" s="111"/>
      <c r="AI681" s="111"/>
      <c r="AJ681" s="111"/>
      <c r="AK681" s="111"/>
      <c r="AL681" s="111"/>
      <c r="AM681" s="111"/>
    </row>
    <row r="682" spans="1:39" x14ac:dyDescent="0.2">
      <c r="A682" s="85" t="s">
        <v>434</v>
      </c>
      <c r="B682" s="12" t="s">
        <v>1262</v>
      </c>
      <c r="C682" s="12" t="s">
        <v>685</v>
      </c>
      <c r="D682" s="11" t="s">
        <v>586</v>
      </c>
      <c r="E682" s="11" t="s">
        <v>1621</v>
      </c>
      <c r="F682" s="100" t="s">
        <v>1329</v>
      </c>
      <c r="G682" s="14">
        <v>208.732</v>
      </c>
      <c r="H682" s="12">
        <v>220.12299999999999</v>
      </c>
      <c r="I682" s="12">
        <v>217.75700000000001</v>
      </c>
      <c r="J682" s="12">
        <v>134.816</v>
      </c>
      <c r="K682" s="12">
        <v>335.64299999999997</v>
      </c>
      <c r="L682" s="12">
        <v>224.239</v>
      </c>
      <c r="M682" s="12">
        <v>337.65</v>
      </c>
      <c r="N682" s="12">
        <v>491.35199999999998</v>
      </c>
      <c r="O682" s="12">
        <v>710.71799999999996</v>
      </c>
      <c r="P682" s="12">
        <v>317.911</v>
      </c>
      <c r="Q682" s="12">
        <v>168.4</v>
      </c>
      <c r="R682" s="12">
        <v>263.38400000000001</v>
      </c>
      <c r="S682" s="77">
        <f t="shared" si="10"/>
        <v>3630.7249999999999</v>
      </c>
      <c r="W682" s="94"/>
      <c r="X682" s="94"/>
      <c r="Y682" s="94"/>
      <c r="Z682" s="94"/>
      <c r="AA682" s="94"/>
      <c r="AB682" s="111"/>
      <c r="AC682" s="111"/>
      <c r="AD682" s="111"/>
      <c r="AE682" s="111"/>
      <c r="AF682" s="111"/>
      <c r="AG682" s="111"/>
      <c r="AH682" s="111"/>
      <c r="AI682" s="111"/>
      <c r="AJ682" s="111"/>
      <c r="AK682" s="111"/>
      <c r="AL682" s="111"/>
      <c r="AM682" s="111"/>
    </row>
    <row r="683" spans="1:39" x14ac:dyDescent="0.2">
      <c r="A683" s="85" t="s">
        <v>115</v>
      </c>
      <c r="B683" s="12" t="s">
        <v>1263</v>
      </c>
      <c r="C683" s="12" t="s">
        <v>685</v>
      </c>
      <c r="D683" s="11" t="s">
        <v>586</v>
      </c>
      <c r="E683" s="11" t="s">
        <v>1621</v>
      </c>
      <c r="F683" s="100" t="s">
        <v>1329</v>
      </c>
      <c r="G683" s="14">
        <v>924.22900000000004</v>
      </c>
      <c r="H683" s="12">
        <v>670.69299999999998</v>
      </c>
      <c r="I683" s="12">
        <v>698.43</v>
      </c>
      <c r="J683" s="12">
        <v>724.13900000000001</v>
      </c>
      <c r="K683" s="12">
        <v>780.22299999999996</v>
      </c>
      <c r="L683" s="12">
        <v>677.36400000000003</v>
      </c>
      <c r="M683" s="12">
        <v>650.59299999999996</v>
      </c>
      <c r="N683" s="12">
        <v>727.53300000000002</v>
      </c>
      <c r="O683" s="12">
        <v>586.495</v>
      </c>
      <c r="P683" s="12">
        <v>56.798000000000002</v>
      </c>
      <c r="Q683" s="12">
        <v>603.71</v>
      </c>
      <c r="R683" s="12">
        <v>296.25599999999997</v>
      </c>
      <c r="S683" s="77">
        <f t="shared" si="10"/>
        <v>7396.4629999999997</v>
      </c>
      <c r="W683" s="94"/>
      <c r="X683" s="94"/>
      <c r="Y683" s="94"/>
      <c r="Z683" s="94"/>
      <c r="AA683" s="94"/>
      <c r="AB683" s="111"/>
      <c r="AC683" s="111"/>
      <c r="AD683" s="111"/>
      <c r="AE683" s="111"/>
      <c r="AF683" s="111"/>
      <c r="AG683" s="111"/>
      <c r="AH683" s="111"/>
      <c r="AI683" s="111"/>
      <c r="AJ683" s="111"/>
      <c r="AK683" s="111"/>
      <c r="AL683" s="111"/>
      <c r="AM683" s="111"/>
    </row>
    <row r="684" spans="1:39" x14ac:dyDescent="0.2">
      <c r="A684" s="85" t="s">
        <v>123</v>
      </c>
      <c r="B684" s="12" t="s">
        <v>1264</v>
      </c>
      <c r="C684" s="12" t="s">
        <v>647</v>
      </c>
      <c r="D684" s="11" t="s">
        <v>586</v>
      </c>
      <c r="E684" s="11" t="s">
        <v>1621</v>
      </c>
      <c r="F684" s="100" t="s">
        <v>1329</v>
      </c>
      <c r="G684" s="14">
        <v>0</v>
      </c>
      <c r="H684" s="12">
        <v>0</v>
      </c>
      <c r="I684" s="12">
        <v>0</v>
      </c>
      <c r="J684" s="12">
        <v>0</v>
      </c>
      <c r="K684" s="12">
        <v>0</v>
      </c>
      <c r="L684" s="12">
        <v>0</v>
      </c>
      <c r="M684" s="12">
        <v>0</v>
      </c>
      <c r="N684" s="12">
        <v>0</v>
      </c>
      <c r="O684" s="12">
        <v>0</v>
      </c>
      <c r="P684" s="12">
        <v>0</v>
      </c>
      <c r="Q684" s="12">
        <v>0</v>
      </c>
      <c r="R684" s="12">
        <v>0</v>
      </c>
      <c r="S684" s="77">
        <f t="shared" si="10"/>
        <v>0</v>
      </c>
      <c r="W684" s="94"/>
      <c r="X684" s="94"/>
      <c r="Y684" s="94"/>
      <c r="Z684" s="94"/>
      <c r="AA684" s="94"/>
      <c r="AB684" s="111"/>
      <c r="AC684" s="111"/>
      <c r="AD684" s="111"/>
      <c r="AE684" s="111"/>
      <c r="AF684" s="111"/>
      <c r="AG684" s="111"/>
      <c r="AH684" s="111"/>
      <c r="AI684" s="111"/>
      <c r="AJ684" s="111"/>
      <c r="AK684" s="111"/>
      <c r="AL684" s="111"/>
      <c r="AM684" s="111"/>
    </row>
    <row r="685" spans="1:39" x14ac:dyDescent="0.2">
      <c r="A685" s="85" t="s">
        <v>124</v>
      </c>
      <c r="B685" s="12" t="s">
        <v>1265</v>
      </c>
      <c r="C685" s="12" t="s">
        <v>685</v>
      </c>
      <c r="D685" s="11" t="s">
        <v>586</v>
      </c>
      <c r="E685" s="11" t="s">
        <v>1621</v>
      </c>
      <c r="F685" s="100" t="s">
        <v>1329</v>
      </c>
      <c r="G685" s="14">
        <v>1999.5119999999999</v>
      </c>
      <c r="H685" s="12">
        <v>1773.165</v>
      </c>
      <c r="I685" s="12">
        <v>1498.3689999999999</v>
      </c>
      <c r="J685" s="12">
        <v>594.41899999999998</v>
      </c>
      <c r="K685" s="12">
        <v>1421.7670000000001</v>
      </c>
      <c r="L685" s="12">
        <v>1828.981</v>
      </c>
      <c r="M685" s="12">
        <v>1961.2270000000001</v>
      </c>
      <c r="N685" s="12">
        <v>866.93100000000004</v>
      </c>
      <c r="O685" s="12">
        <v>1912.922</v>
      </c>
      <c r="P685" s="12">
        <v>1756.14</v>
      </c>
      <c r="Q685" s="12">
        <v>1956.414</v>
      </c>
      <c r="R685" s="12">
        <v>821.6</v>
      </c>
      <c r="S685" s="77">
        <f t="shared" si="10"/>
        <v>18391.447</v>
      </c>
      <c r="W685" s="94"/>
      <c r="X685" s="94"/>
      <c r="Y685" s="94"/>
      <c r="Z685" s="94"/>
      <c r="AA685" s="94"/>
      <c r="AB685" s="111"/>
      <c r="AC685" s="111"/>
      <c r="AD685" s="111"/>
      <c r="AE685" s="111"/>
      <c r="AF685" s="111"/>
      <c r="AG685" s="111"/>
      <c r="AH685" s="111"/>
      <c r="AI685" s="111"/>
      <c r="AJ685" s="111"/>
      <c r="AK685" s="111"/>
      <c r="AL685" s="111"/>
      <c r="AM685" s="111"/>
    </row>
    <row r="686" spans="1:39" x14ac:dyDescent="0.2">
      <c r="A686" s="85" t="s">
        <v>124</v>
      </c>
      <c r="B686" s="12" t="s">
        <v>1266</v>
      </c>
      <c r="C686" s="12" t="s">
        <v>685</v>
      </c>
      <c r="D686" s="11" t="s">
        <v>586</v>
      </c>
      <c r="E686" s="11" t="s">
        <v>1621</v>
      </c>
      <c r="F686" s="100" t="s">
        <v>1329</v>
      </c>
      <c r="G686" s="14">
        <v>1282.797</v>
      </c>
      <c r="H686" s="12">
        <v>1045.4860000000001</v>
      </c>
      <c r="I686" s="12">
        <v>633.32600000000002</v>
      </c>
      <c r="J686" s="12">
        <v>699</v>
      </c>
      <c r="K686" s="12">
        <v>230.12700000000001</v>
      </c>
      <c r="L686" s="12">
        <v>902.26400000000001</v>
      </c>
      <c r="M686" s="12">
        <v>159.68299999999999</v>
      </c>
      <c r="N686" s="12">
        <v>200.273</v>
      </c>
      <c r="O686" s="12">
        <v>618.66399999999999</v>
      </c>
      <c r="P686" s="12">
        <v>738.84799999999996</v>
      </c>
      <c r="Q686" s="12">
        <v>879.33699999999999</v>
      </c>
      <c r="R686" s="12">
        <v>366.548</v>
      </c>
      <c r="S686" s="77">
        <f t="shared" si="10"/>
        <v>7756.3530000000001</v>
      </c>
      <c r="W686" s="94"/>
      <c r="X686" s="94"/>
      <c r="Y686" s="94"/>
      <c r="Z686" s="94"/>
      <c r="AA686" s="94"/>
      <c r="AB686" s="111"/>
      <c r="AC686" s="111"/>
      <c r="AD686" s="111"/>
      <c r="AE686" s="111"/>
      <c r="AF686" s="111"/>
      <c r="AG686" s="111"/>
      <c r="AH686" s="111"/>
      <c r="AI686" s="111"/>
      <c r="AJ686" s="111"/>
      <c r="AK686" s="111"/>
      <c r="AL686" s="111"/>
      <c r="AM686" s="111"/>
    </row>
    <row r="687" spans="1:39" x14ac:dyDescent="0.2">
      <c r="A687" s="85" t="s">
        <v>124</v>
      </c>
      <c r="B687" s="12" t="s">
        <v>1267</v>
      </c>
      <c r="C687" s="12" t="s">
        <v>685</v>
      </c>
      <c r="D687" s="11" t="s">
        <v>586</v>
      </c>
      <c r="E687" s="11" t="s">
        <v>1621</v>
      </c>
      <c r="F687" s="100" t="s">
        <v>1329</v>
      </c>
      <c r="G687" s="14">
        <v>1299.356</v>
      </c>
      <c r="H687" s="12">
        <v>1142.873</v>
      </c>
      <c r="I687" s="12">
        <v>1251.5530000000001</v>
      </c>
      <c r="J687" s="12">
        <v>672.91399999999999</v>
      </c>
      <c r="K687" s="12">
        <v>605.41200000000003</v>
      </c>
      <c r="L687" s="12">
        <v>907.12800000000004</v>
      </c>
      <c r="M687" s="12">
        <v>198.02699999999999</v>
      </c>
      <c r="N687" s="12">
        <v>126.288</v>
      </c>
      <c r="O687" s="12">
        <v>224.934</v>
      </c>
      <c r="P687" s="12">
        <v>80.597999999999999</v>
      </c>
      <c r="Q687" s="12">
        <v>593.67200000000003</v>
      </c>
      <c r="R687" s="12">
        <v>401.23399999999998</v>
      </c>
      <c r="S687" s="77">
        <f t="shared" si="10"/>
        <v>7503.9889999999996</v>
      </c>
      <c r="W687" s="94"/>
      <c r="X687" s="94"/>
      <c r="Y687" s="94"/>
      <c r="Z687" s="94"/>
      <c r="AA687" s="94"/>
      <c r="AB687" s="111"/>
      <c r="AC687" s="111"/>
      <c r="AD687" s="111"/>
      <c r="AE687" s="111"/>
      <c r="AF687" s="111"/>
      <c r="AG687" s="111"/>
      <c r="AH687" s="111"/>
      <c r="AI687" s="111"/>
      <c r="AJ687" s="111"/>
      <c r="AK687" s="111"/>
      <c r="AL687" s="111"/>
      <c r="AM687" s="111"/>
    </row>
    <row r="688" spans="1:39" x14ac:dyDescent="0.2">
      <c r="A688" s="85" t="s">
        <v>124</v>
      </c>
      <c r="B688" s="12" t="s">
        <v>1268</v>
      </c>
      <c r="C688" s="12" t="s">
        <v>685</v>
      </c>
      <c r="D688" s="11" t="s">
        <v>586</v>
      </c>
      <c r="E688" s="11" t="s">
        <v>1621</v>
      </c>
      <c r="F688" s="100" t="s">
        <v>1329</v>
      </c>
      <c r="G688" s="14">
        <v>0</v>
      </c>
      <c r="H688" s="12">
        <v>0</v>
      </c>
      <c r="I688" s="12">
        <v>0</v>
      </c>
      <c r="J688" s="12">
        <v>0</v>
      </c>
      <c r="K688" s="12">
        <v>0</v>
      </c>
      <c r="L688" s="12">
        <v>0</v>
      </c>
      <c r="M688" s="12">
        <v>0</v>
      </c>
      <c r="N688" s="12">
        <v>0</v>
      </c>
      <c r="O688" s="12">
        <v>0</v>
      </c>
      <c r="P688" s="12">
        <v>0</v>
      </c>
      <c r="Q688" s="12">
        <v>0</v>
      </c>
      <c r="R688" s="12">
        <v>0</v>
      </c>
      <c r="S688" s="77">
        <f t="shared" si="10"/>
        <v>0</v>
      </c>
      <c r="W688" s="94"/>
      <c r="X688" s="94"/>
      <c r="Y688" s="94"/>
      <c r="Z688" s="94"/>
      <c r="AA688" s="94"/>
      <c r="AB688" s="111"/>
      <c r="AC688" s="111"/>
      <c r="AD688" s="111"/>
      <c r="AE688" s="111"/>
      <c r="AF688" s="111"/>
      <c r="AG688" s="111"/>
      <c r="AH688" s="111"/>
      <c r="AI688" s="111"/>
      <c r="AJ688" s="111"/>
      <c r="AK688" s="111"/>
      <c r="AL688" s="111"/>
      <c r="AM688" s="111"/>
    </row>
    <row r="689" spans="1:39" x14ac:dyDescent="0.2">
      <c r="A689" s="85" t="s">
        <v>124</v>
      </c>
      <c r="B689" s="12" t="s">
        <v>1269</v>
      </c>
      <c r="C689" s="12" t="s">
        <v>685</v>
      </c>
      <c r="D689" s="11" t="s">
        <v>586</v>
      </c>
      <c r="E689" s="11" t="s">
        <v>1621</v>
      </c>
      <c r="F689" s="100" t="s">
        <v>1329</v>
      </c>
      <c r="G689" s="14">
        <v>404.57299999999998</v>
      </c>
      <c r="H689" s="12">
        <v>884.10199999999998</v>
      </c>
      <c r="I689" s="12">
        <v>459.94200000000001</v>
      </c>
      <c r="J689" s="12">
        <v>438.83699999999999</v>
      </c>
      <c r="K689" s="12">
        <v>0</v>
      </c>
      <c r="L689" s="12">
        <v>1.841</v>
      </c>
      <c r="M689" s="12">
        <v>31.01</v>
      </c>
      <c r="N689" s="12">
        <v>0</v>
      </c>
      <c r="O689" s="12">
        <v>0</v>
      </c>
      <c r="P689" s="12">
        <v>0</v>
      </c>
      <c r="Q689" s="12">
        <v>0</v>
      </c>
      <c r="R689" s="12">
        <v>0</v>
      </c>
      <c r="S689" s="77">
        <f t="shared" si="10"/>
        <v>2220.3049999999998</v>
      </c>
      <c r="W689" s="94"/>
      <c r="X689" s="94"/>
      <c r="Y689" s="94"/>
      <c r="Z689" s="94"/>
      <c r="AA689" s="94"/>
      <c r="AB689" s="111"/>
      <c r="AC689" s="111"/>
      <c r="AD689" s="111"/>
      <c r="AE689" s="111"/>
      <c r="AF689" s="111"/>
      <c r="AG689" s="111"/>
      <c r="AH689" s="111"/>
      <c r="AI689" s="111"/>
      <c r="AJ689" s="111"/>
      <c r="AK689" s="111"/>
      <c r="AL689" s="111"/>
      <c r="AM689" s="111"/>
    </row>
    <row r="690" spans="1:39" x14ac:dyDescent="0.2">
      <c r="A690" s="85" t="s">
        <v>124</v>
      </c>
      <c r="B690" s="12" t="s">
        <v>1270</v>
      </c>
      <c r="C690" s="12" t="s">
        <v>685</v>
      </c>
      <c r="D690" s="11" t="s">
        <v>586</v>
      </c>
      <c r="E690" s="11" t="s">
        <v>1621</v>
      </c>
      <c r="F690" s="100" t="s">
        <v>1329</v>
      </c>
      <c r="G690" s="14">
        <v>3151.4470000000001</v>
      </c>
      <c r="H690" s="12">
        <v>2695.7379999999998</v>
      </c>
      <c r="I690" s="12">
        <v>2864.346</v>
      </c>
      <c r="J690" s="12">
        <v>2693.817</v>
      </c>
      <c r="K690" s="12">
        <v>2907.607</v>
      </c>
      <c r="L690" s="12">
        <v>2572.9569999999999</v>
      </c>
      <c r="M690" s="12">
        <v>2537.8090000000002</v>
      </c>
      <c r="N690" s="12">
        <v>523.02300000000002</v>
      </c>
      <c r="O690" s="12">
        <v>1407.4659999999999</v>
      </c>
      <c r="P690" s="12">
        <v>2168.7359999999999</v>
      </c>
      <c r="Q690" s="12">
        <v>2018.7439999999999</v>
      </c>
      <c r="R690" s="12">
        <v>2000.2639999999999</v>
      </c>
      <c r="S690" s="77">
        <f t="shared" si="10"/>
        <v>27541.953999999998</v>
      </c>
      <c r="W690" s="94"/>
      <c r="X690" s="94"/>
      <c r="Y690" s="94"/>
      <c r="Z690" s="94"/>
      <c r="AA690" s="94"/>
      <c r="AB690" s="111"/>
      <c r="AC690" s="111"/>
      <c r="AD690" s="111"/>
      <c r="AE690" s="111"/>
      <c r="AF690" s="111"/>
      <c r="AG690" s="111"/>
      <c r="AH690" s="111"/>
      <c r="AI690" s="111"/>
      <c r="AJ690" s="111"/>
      <c r="AK690" s="111"/>
      <c r="AL690" s="111"/>
      <c r="AM690" s="111"/>
    </row>
    <row r="691" spans="1:39" x14ac:dyDescent="0.2">
      <c r="A691" s="85" t="s">
        <v>124</v>
      </c>
      <c r="B691" s="12" t="s">
        <v>1271</v>
      </c>
      <c r="C691" s="12" t="s">
        <v>685</v>
      </c>
      <c r="D691" s="11" t="s">
        <v>586</v>
      </c>
      <c r="E691" s="11" t="s">
        <v>1621</v>
      </c>
      <c r="F691" s="100" t="s">
        <v>1329</v>
      </c>
      <c r="G691" s="14">
        <v>3092.1320000000001</v>
      </c>
      <c r="H691" s="12">
        <v>3464.4270000000001</v>
      </c>
      <c r="I691" s="12">
        <v>3469.221</v>
      </c>
      <c r="J691" s="12">
        <v>3593.0450000000001</v>
      </c>
      <c r="K691" s="12">
        <v>3881.9360000000001</v>
      </c>
      <c r="L691" s="12">
        <v>3471.4090000000001</v>
      </c>
      <c r="M691" s="12">
        <v>3507.614</v>
      </c>
      <c r="N691" s="12">
        <v>2641.0050000000001</v>
      </c>
      <c r="O691" s="12">
        <v>2651.386</v>
      </c>
      <c r="P691" s="12">
        <v>3711.26</v>
      </c>
      <c r="Q691" s="12">
        <v>3609.2629999999999</v>
      </c>
      <c r="R691" s="12">
        <v>3066.0720000000001</v>
      </c>
      <c r="S691" s="77">
        <f t="shared" si="10"/>
        <v>40158.770000000004</v>
      </c>
      <c r="W691" s="94"/>
      <c r="X691" s="94"/>
      <c r="Y691" s="94"/>
      <c r="Z691" s="94"/>
      <c r="AA691" s="94"/>
      <c r="AB691" s="111"/>
      <c r="AC691" s="111"/>
      <c r="AD691" s="111"/>
      <c r="AE691" s="111"/>
      <c r="AF691" s="111"/>
      <c r="AG691" s="111"/>
      <c r="AH691" s="111"/>
      <c r="AI691" s="111"/>
      <c r="AJ691" s="111"/>
      <c r="AK691" s="111"/>
      <c r="AL691" s="111"/>
      <c r="AM691" s="111"/>
    </row>
    <row r="692" spans="1:39" x14ac:dyDescent="0.2">
      <c r="A692" s="85" t="s">
        <v>124</v>
      </c>
      <c r="B692" s="12" t="s">
        <v>1272</v>
      </c>
      <c r="C692" s="12" t="s">
        <v>685</v>
      </c>
      <c r="D692" s="11" t="s">
        <v>586</v>
      </c>
      <c r="E692" s="11" t="s">
        <v>1621</v>
      </c>
      <c r="F692" s="100" t="s">
        <v>1329</v>
      </c>
      <c r="G692" s="14">
        <v>1210.1369999999999</v>
      </c>
      <c r="H692" s="12">
        <v>1039.1949999999999</v>
      </c>
      <c r="I692" s="12">
        <v>1178.057</v>
      </c>
      <c r="J692" s="12">
        <v>1127.7660000000001</v>
      </c>
      <c r="K692" s="12">
        <v>1323.7</v>
      </c>
      <c r="L692" s="12">
        <v>553.48</v>
      </c>
      <c r="M692" s="12">
        <v>1292.1300000000001</v>
      </c>
      <c r="N692" s="12">
        <v>928.82600000000002</v>
      </c>
      <c r="O692" s="12">
        <v>1219.999</v>
      </c>
      <c r="P692" s="12">
        <v>687.99900000000002</v>
      </c>
      <c r="Q692" s="12">
        <v>1366.9079999999999</v>
      </c>
      <c r="R692" s="12">
        <v>1089.1089999999999</v>
      </c>
      <c r="S692" s="77">
        <f t="shared" si="10"/>
        <v>13017.306</v>
      </c>
      <c r="W692" s="94"/>
      <c r="X692" s="94"/>
      <c r="Y692" s="94"/>
      <c r="Z692" s="94"/>
      <c r="AA692" s="94"/>
      <c r="AB692" s="111"/>
      <c r="AC692" s="111"/>
      <c r="AD692" s="111"/>
      <c r="AE692" s="111"/>
      <c r="AF692" s="111"/>
      <c r="AG692" s="111"/>
      <c r="AH692" s="111"/>
      <c r="AI692" s="111"/>
      <c r="AJ692" s="111"/>
      <c r="AK692" s="111"/>
      <c r="AL692" s="111"/>
      <c r="AM692" s="111"/>
    </row>
    <row r="693" spans="1:39" x14ac:dyDescent="0.2">
      <c r="A693" s="85" t="s">
        <v>171</v>
      </c>
      <c r="B693" s="12" t="s">
        <v>1331</v>
      </c>
      <c r="C693" s="12" t="s">
        <v>1278</v>
      </c>
      <c r="D693" s="11" t="s">
        <v>1275</v>
      </c>
      <c r="E693" s="11" t="s">
        <v>1621</v>
      </c>
      <c r="F693" s="100" t="s">
        <v>1329</v>
      </c>
      <c r="G693" s="14">
        <v>12118.15</v>
      </c>
      <c r="H693" s="12">
        <v>12151.65</v>
      </c>
      <c r="I693" s="12">
        <v>12130</v>
      </c>
      <c r="J693" s="12">
        <v>9820</v>
      </c>
      <c r="K693" s="12">
        <v>9688.64</v>
      </c>
      <c r="L693" s="12">
        <v>9180</v>
      </c>
      <c r="M693" s="12">
        <v>2025.5630000000001</v>
      </c>
      <c r="N693" s="12">
        <v>4291.3999999999996</v>
      </c>
      <c r="O693" s="12">
        <v>966.7</v>
      </c>
      <c r="P693" s="12">
        <v>341.6</v>
      </c>
      <c r="Q693" s="12">
        <v>0</v>
      </c>
      <c r="R693" s="12">
        <v>0</v>
      </c>
      <c r="S693" s="77">
        <f t="shared" si="10"/>
        <v>72713.702999999994</v>
      </c>
      <c r="W693" s="94"/>
      <c r="X693" s="94"/>
      <c r="Y693" s="94"/>
      <c r="Z693" s="94"/>
      <c r="AA693" s="94"/>
      <c r="AB693" s="111"/>
      <c r="AC693" s="111"/>
      <c r="AD693" s="111"/>
      <c r="AE693" s="111"/>
      <c r="AF693" s="111"/>
      <c r="AG693" s="111"/>
      <c r="AH693" s="111"/>
      <c r="AI693" s="111"/>
      <c r="AJ693" s="111"/>
      <c r="AK693" s="111"/>
      <c r="AL693" s="111"/>
      <c r="AM693" s="111"/>
    </row>
    <row r="694" spans="1:39" x14ac:dyDescent="0.2">
      <c r="A694" s="85" t="s">
        <v>171</v>
      </c>
      <c r="B694" s="12" t="s">
        <v>1332</v>
      </c>
      <c r="C694" s="12" t="s">
        <v>1278</v>
      </c>
      <c r="D694" s="11" t="s">
        <v>1275</v>
      </c>
      <c r="E694" s="11" t="s">
        <v>1621</v>
      </c>
      <c r="F694" s="100" t="s">
        <v>1329</v>
      </c>
      <c r="G694" s="14">
        <v>25997.75</v>
      </c>
      <c r="H694" s="12">
        <v>19761.349999999999</v>
      </c>
      <c r="I694" s="12">
        <v>20221.400000000001</v>
      </c>
      <c r="J694" s="12">
        <v>14701.9</v>
      </c>
      <c r="K694" s="12">
        <v>14915.86</v>
      </c>
      <c r="L694" s="12">
        <v>15603.4</v>
      </c>
      <c r="M694" s="12">
        <v>2310.837</v>
      </c>
      <c r="N694" s="12">
        <v>5414.9</v>
      </c>
      <c r="O694" s="12">
        <v>13861.638999999999</v>
      </c>
      <c r="P694" s="12">
        <v>6436.9989999999998</v>
      </c>
      <c r="Q694" s="12">
        <v>6857.835</v>
      </c>
      <c r="R694" s="12">
        <v>0</v>
      </c>
      <c r="S694" s="77">
        <f t="shared" si="10"/>
        <v>146083.87</v>
      </c>
      <c r="W694" s="94"/>
      <c r="X694" s="94"/>
      <c r="Y694" s="94"/>
      <c r="Z694" s="94"/>
      <c r="AA694" s="94"/>
      <c r="AB694" s="111"/>
      <c r="AC694" s="111"/>
      <c r="AD694" s="111"/>
      <c r="AE694" s="111"/>
      <c r="AF694" s="111"/>
      <c r="AG694" s="111"/>
      <c r="AH694" s="111"/>
      <c r="AI694" s="111"/>
      <c r="AJ694" s="111"/>
      <c r="AK694" s="111"/>
      <c r="AL694" s="111"/>
      <c r="AM694" s="111"/>
    </row>
    <row r="695" spans="1:39" x14ac:dyDescent="0.2">
      <c r="A695" s="85" t="s">
        <v>171</v>
      </c>
      <c r="B695" s="12" t="s">
        <v>1333</v>
      </c>
      <c r="C695" s="12" t="s">
        <v>1278</v>
      </c>
      <c r="D695" s="11" t="s">
        <v>1275</v>
      </c>
      <c r="E695" s="11" t="s">
        <v>1621</v>
      </c>
      <c r="F695" s="100" t="s">
        <v>1329</v>
      </c>
      <c r="G695" s="14">
        <v>0</v>
      </c>
      <c r="H695" s="12">
        <v>0</v>
      </c>
      <c r="I695" s="12">
        <v>0</v>
      </c>
      <c r="J695" s="12">
        <v>0</v>
      </c>
      <c r="K695" s="12">
        <v>0</v>
      </c>
      <c r="L695" s="12">
        <v>0</v>
      </c>
      <c r="M695" s="12">
        <v>0</v>
      </c>
      <c r="N695" s="12">
        <v>0</v>
      </c>
      <c r="O695" s="12">
        <v>0</v>
      </c>
      <c r="P695" s="12">
        <v>0</v>
      </c>
      <c r="Q695" s="12">
        <v>0</v>
      </c>
      <c r="R695" s="12">
        <v>0</v>
      </c>
      <c r="S695" s="77">
        <f t="shared" si="10"/>
        <v>0</v>
      </c>
      <c r="W695" s="94"/>
      <c r="X695" s="94"/>
      <c r="Y695" s="94"/>
      <c r="Z695" s="94"/>
      <c r="AA695" s="94"/>
      <c r="AB695" s="111"/>
      <c r="AC695" s="111"/>
      <c r="AD695" s="111"/>
      <c r="AE695" s="111"/>
      <c r="AF695" s="111"/>
      <c r="AG695" s="111"/>
      <c r="AH695" s="111"/>
      <c r="AI695" s="111"/>
      <c r="AJ695" s="111"/>
      <c r="AK695" s="111"/>
      <c r="AL695" s="111"/>
      <c r="AM695" s="111"/>
    </row>
    <row r="696" spans="1:39" x14ac:dyDescent="0.2">
      <c r="A696" s="85" t="s">
        <v>1612</v>
      </c>
      <c r="B696" s="12" t="s">
        <v>1628</v>
      </c>
      <c r="C696" s="12" t="s">
        <v>1278</v>
      </c>
      <c r="D696" s="11" t="s">
        <v>1275</v>
      </c>
      <c r="E696" s="11" t="s">
        <v>1621</v>
      </c>
      <c r="F696" s="100" t="s">
        <v>1329</v>
      </c>
      <c r="G696" s="14"/>
      <c r="H696" s="12">
        <v>0</v>
      </c>
      <c r="I696" s="12">
        <v>0</v>
      </c>
      <c r="J696" s="12">
        <v>0</v>
      </c>
      <c r="K696" s="12">
        <v>0</v>
      </c>
      <c r="L696" s="12">
        <v>0</v>
      </c>
      <c r="M696" s="12">
        <v>0</v>
      </c>
      <c r="N696" s="12">
        <v>0</v>
      </c>
      <c r="O696" s="12">
        <v>0</v>
      </c>
      <c r="P696" s="12">
        <v>21499.223999999998</v>
      </c>
      <c r="Q696" s="12">
        <v>17411.517</v>
      </c>
      <c r="R696" s="12">
        <v>39101.374000000003</v>
      </c>
      <c r="S696" s="77">
        <f t="shared" si="10"/>
        <v>78012.114999999991</v>
      </c>
      <c r="W696" s="94"/>
      <c r="X696" s="94"/>
      <c r="Y696" s="94"/>
      <c r="Z696" s="94"/>
      <c r="AA696" s="94"/>
      <c r="AB696" s="111"/>
      <c r="AC696" s="111"/>
      <c r="AD696" s="111"/>
      <c r="AE696" s="111"/>
      <c r="AF696" s="111"/>
      <c r="AG696" s="111"/>
      <c r="AH696" s="111"/>
      <c r="AI696" s="111"/>
      <c r="AJ696" s="111"/>
      <c r="AK696" s="111"/>
      <c r="AL696" s="111"/>
      <c r="AM696" s="111"/>
    </row>
    <row r="697" spans="1:39" x14ac:dyDescent="0.2">
      <c r="A697" s="85" t="s">
        <v>194</v>
      </c>
      <c r="B697" s="12" t="s">
        <v>1273</v>
      </c>
      <c r="C697" s="12" t="s">
        <v>1274</v>
      </c>
      <c r="D697" s="11" t="s">
        <v>1275</v>
      </c>
      <c r="E697" s="11" t="s">
        <v>1621</v>
      </c>
      <c r="F697" s="100" t="s">
        <v>1329</v>
      </c>
      <c r="G697" s="14">
        <v>6594.634</v>
      </c>
      <c r="H697" s="12">
        <v>5705</v>
      </c>
      <c r="I697" s="12">
        <v>5728</v>
      </c>
      <c r="J697" s="12">
        <v>5372</v>
      </c>
      <c r="K697" s="12">
        <v>6104</v>
      </c>
      <c r="L697" s="12">
        <v>5380</v>
      </c>
      <c r="M697" s="12">
        <v>3851</v>
      </c>
      <c r="N697" s="12">
        <v>4872</v>
      </c>
      <c r="O697" s="12">
        <v>4287</v>
      </c>
      <c r="P697" s="12">
        <v>4460</v>
      </c>
      <c r="Q697" s="12">
        <v>4226</v>
      </c>
      <c r="R697" s="12">
        <v>0</v>
      </c>
      <c r="S697" s="77">
        <f t="shared" si="10"/>
        <v>56579.633999999998</v>
      </c>
      <c r="W697" s="94"/>
      <c r="X697" s="94"/>
      <c r="Y697" s="94"/>
      <c r="Z697" s="94"/>
      <c r="AA697" s="94"/>
      <c r="AB697" s="111"/>
      <c r="AC697" s="111"/>
      <c r="AD697" s="111"/>
      <c r="AE697" s="111"/>
      <c r="AF697" s="111"/>
      <c r="AG697" s="111"/>
      <c r="AH697" s="111"/>
      <c r="AI697" s="111"/>
      <c r="AJ697" s="111"/>
      <c r="AK697" s="111"/>
      <c r="AL697" s="111"/>
      <c r="AM697" s="111"/>
    </row>
    <row r="698" spans="1:39" x14ac:dyDescent="0.2">
      <c r="A698" s="85" t="s">
        <v>194</v>
      </c>
      <c r="B698" s="12" t="s">
        <v>1629</v>
      </c>
      <c r="C698" s="12" t="s">
        <v>1274</v>
      </c>
      <c r="D698" s="11" t="s">
        <v>1275</v>
      </c>
      <c r="E698" s="11" t="s">
        <v>1621</v>
      </c>
      <c r="F698" s="100" t="s">
        <v>1329</v>
      </c>
      <c r="G698" s="14"/>
      <c r="H698" s="12"/>
      <c r="I698" s="12"/>
      <c r="J698" s="12">
        <v>317.13499999999999</v>
      </c>
      <c r="K698" s="12"/>
      <c r="L698" s="12"/>
      <c r="M698" s="12"/>
      <c r="N698" s="12"/>
      <c r="O698" s="12"/>
      <c r="P698" s="12"/>
      <c r="Q698" s="12"/>
      <c r="R698" s="12"/>
      <c r="S698" s="77">
        <f t="shared" si="10"/>
        <v>317.13499999999999</v>
      </c>
      <c r="W698" s="94"/>
      <c r="X698" s="94"/>
      <c r="Y698" s="94"/>
      <c r="Z698" s="94"/>
      <c r="AA698" s="94"/>
      <c r="AB698" s="111"/>
      <c r="AC698" s="111"/>
      <c r="AD698" s="111"/>
      <c r="AE698" s="111"/>
      <c r="AF698" s="111"/>
      <c r="AG698" s="111"/>
      <c r="AH698" s="111"/>
      <c r="AI698" s="111"/>
      <c r="AJ698" s="111"/>
      <c r="AK698" s="111"/>
      <c r="AL698" s="111"/>
      <c r="AM698" s="111"/>
    </row>
    <row r="699" spans="1:39" x14ac:dyDescent="0.2">
      <c r="A699" s="85" t="s">
        <v>194</v>
      </c>
      <c r="B699" s="12" t="s">
        <v>1276</v>
      </c>
      <c r="C699" s="12" t="s">
        <v>1274</v>
      </c>
      <c r="D699" s="11" t="s">
        <v>1275</v>
      </c>
      <c r="E699" s="11" t="s">
        <v>1621</v>
      </c>
      <c r="F699" s="100" t="s">
        <v>1329</v>
      </c>
      <c r="G699" s="14">
        <v>5096.8230000000003</v>
      </c>
      <c r="H699" s="12">
        <v>5820</v>
      </c>
      <c r="I699" s="12">
        <v>6016</v>
      </c>
      <c r="J699" s="12">
        <v>5379</v>
      </c>
      <c r="K699" s="12">
        <v>6141</v>
      </c>
      <c r="L699" s="12">
        <v>5300</v>
      </c>
      <c r="M699" s="12">
        <v>3714</v>
      </c>
      <c r="N699" s="12">
        <v>4553</v>
      </c>
      <c r="O699" s="12">
        <v>4741</v>
      </c>
      <c r="P699" s="12">
        <v>4539</v>
      </c>
      <c r="Q699" s="12">
        <v>4226</v>
      </c>
      <c r="R699" s="12">
        <v>0</v>
      </c>
      <c r="S699" s="77">
        <f t="shared" si="10"/>
        <v>55525.823000000004</v>
      </c>
      <c r="W699" s="94"/>
      <c r="X699" s="94"/>
      <c r="Y699" s="94"/>
      <c r="Z699" s="94"/>
      <c r="AA699" s="94"/>
      <c r="AB699" s="111"/>
      <c r="AC699" s="111"/>
      <c r="AD699" s="111"/>
      <c r="AE699" s="111"/>
      <c r="AF699" s="111"/>
      <c r="AG699" s="111"/>
      <c r="AH699" s="111"/>
      <c r="AI699" s="111"/>
      <c r="AJ699" s="111"/>
      <c r="AK699" s="111"/>
      <c r="AL699" s="111"/>
      <c r="AM699" s="111"/>
    </row>
    <row r="700" spans="1:39" x14ac:dyDescent="0.2">
      <c r="A700" s="85" t="s">
        <v>196</v>
      </c>
      <c r="B700" s="12" t="s">
        <v>465</v>
      </c>
      <c r="C700" s="12" t="s">
        <v>1278</v>
      </c>
      <c r="D700" s="11" t="s">
        <v>1275</v>
      </c>
      <c r="E700" s="11" t="s">
        <v>1621</v>
      </c>
      <c r="F700" s="100" t="s">
        <v>1329</v>
      </c>
      <c r="G700" s="14">
        <v>0</v>
      </c>
      <c r="H700" s="12">
        <v>3.5510000000000002</v>
      </c>
      <c r="I700" s="12">
        <v>0</v>
      </c>
      <c r="J700" s="12">
        <v>0</v>
      </c>
      <c r="K700" s="12">
        <v>0</v>
      </c>
      <c r="L700" s="12">
        <v>0</v>
      </c>
      <c r="M700" s="12">
        <v>1.7000000000000001E-2</v>
      </c>
      <c r="N700" s="12">
        <v>0</v>
      </c>
      <c r="O700" s="12">
        <v>0</v>
      </c>
      <c r="P700" s="12">
        <v>0</v>
      </c>
      <c r="Q700" s="12">
        <v>71.203999999999994</v>
      </c>
      <c r="R700" s="12">
        <v>4329.3280000000004</v>
      </c>
      <c r="S700" s="77">
        <f t="shared" si="10"/>
        <v>4404.1000000000004</v>
      </c>
      <c r="W700" s="94"/>
      <c r="X700" s="94"/>
      <c r="Y700" s="94"/>
      <c r="Z700" s="94"/>
      <c r="AA700" s="94"/>
      <c r="AB700" s="111"/>
      <c r="AC700" s="111"/>
      <c r="AD700" s="111"/>
      <c r="AE700" s="111"/>
      <c r="AF700" s="111"/>
      <c r="AG700" s="111"/>
      <c r="AH700" s="111"/>
      <c r="AI700" s="111"/>
      <c r="AJ700" s="111"/>
      <c r="AK700" s="111"/>
      <c r="AL700" s="111"/>
      <c r="AM700" s="111"/>
    </row>
    <row r="701" spans="1:39" x14ac:dyDescent="0.2">
      <c r="A701" s="85" t="s">
        <v>196</v>
      </c>
      <c r="B701" s="12" t="s">
        <v>1277</v>
      </c>
      <c r="C701" s="12" t="s">
        <v>1278</v>
      </c>
      <c r="D701" s="11" t="s">
        <v>1275</v>
      </c>
      <c r="E701" s="11" t="s">
        <v>1621</v>
      </c>
      <c r="F701" s="100" t="s">
        <v>1329</v>
      </c>
      <c r="G701" s="14">
        <v>6959.2349999999997</v>
      </c>
      <c r="H701" s="12">
        <v>10181.352000000001</v>
      </c>
      <c r="I701" s="12">
        <v>14092.489</v>
      </c>
      <c r="J701" s="12">
        <v>15123.669</v>
      </c>
      <c r="K701" s="12">
        <v>14189.269</v>
      </c>
      <c r="L701" s="12">
        <v>14677.777</v>
      </c>
      <c r="M701" s="12">
        <v>4583.4160000000002</v>
      </c>
      <c r="N701" s="12">
        <v>10907.053</v>
      </c>
      <c r="O701" s="12">
        <v>12093.806</v>
      </c>
      <c r="P701" s="12">
        <v>13935.700999999999</v>
      </c>
      <c r="Q701" s="12">
        <v>14024.971</v>
      </c>
      <c r="R701" s="12">
        <v>11800.73</v>
      </c>
      <c r="S701" s="77">
        <f t="shared" si="10"/>
        <v>142569.46799999999</v>
      </c>
      <c r="W701" s="94"/>
      <c r="X701" s="94"/>
      <c r="Y701" s="94"/>
      <c r="Z701" s="94"/>
      <c r="AA701" s="94"/>
      <c r="AB701" s="111"/>
      <c r="AC701" s="111"/>
      <c r="AD701" s="111"/>
      <c r="AE701" s="111"/>
      <c r="AF701" s="111"/>
      <c r="AG701" s="111"/>
      <c r="AH701" s="111"/>
      <c r="AI701" s="111"/>
      <c r="AJ701" s="111"/>
      <c r="AK701" s="111"/>
      <c r="AL701" s="111"/>
      <c r="AM701" s="111"/>
    </row>
    <row r="702" spans="1:39" x14ac:dyDescent="0.2">
      <c r="A702" s="85" t="s">
        <v>196</v>
      </c>
      <c r="B702" s="12" t="s">
        <v>1279</v>
      </c>
      <c r="C702" s="12" t="s">
        <v>1278</v>
      </c>
      <c r="D702" s="11" t="s">
        <v>1275</v>
      </c>
      <c r="E702" s="11" t="s">
        <v>1621</v>
      </c>
      <c r="F702" s="100" t="s">
        <v>1329</v>
      </c>
      <c r="G702" s="14">
        <v>4531.134</v>
      </c>
      <c r="H702" s="12">
        <v>7735.5360000000001</v>
      </c>
      <c r="I702" s="12">
        <v>11165.273999999999</v>
      </c>
      <c r="J702" s="12">
        <v>11442.671</v>
      </c>
      <c r="K702" s="12">
        <v>8200.7549999999992</v>
      </c>
      <c r="L702" s="12">
        <v>11718.288</v>
      </c>
      <c r="M702" s="12">
        <v>1701.2670000000001</v>
      </c>
      <c r="N702" s="12">
        <v>7469.56</v>
      </c>
      <c r="O702" s="12">
        <v>1580.9659999999999</v>
      </c>
      <c r="P702" s="12">
        <v>0</v>
      </c>
      <c r="Q702" s="12">
        <v>0</v>
      </c>
      <c r="R702" s="12">
        <v>0</v>
      </c>
      <c r="S702" s="77">
        <f t="shared" si="10"/>
        <v>65545.450999999986</v>
      </c>
      <c r="W702" s="94"/>
      <c r="X702" s="94"/>
      <c r="Y702" s="94"/>
      <c r="Z702" s="94"/>
      <c r="AA702" s="94"/>
      <c r="AB702" s="111"/>
      <c r="AC702" s="111"/>
      <c r="AD702" s="111"/>
      <c r="AE702" s="111"/>
      <c r="AF702" s="111"/>
      <c r="AG702" s="111"/>
      <c r="AH702" s="111"/>
      <c r="AI702" s="111"/>
      <c r="AJ702" s="111"/>
      <c r="AK702" s="111"/>
      <c r="AL702" s="111"/>
      <c r="AM702" s="111"/>
    </row>
    <row r="703" spans="1:39" x14ac:dyDescent="0.2">
      <c r="A703" s="85" t="s">
        <v>196</v>
      </c>
      <c r="B703" s="12" t="s">
        <v>1280</v>
      </c>
      <c r="C703" s="12" t="s">
        <v>1278</v>
      </c>
      <c r="D703" s="11" t="s">
        <v>1275</v>
      </c>
      <c r="E703" s="11" t="s">
        <v>1621</v>
      </c>
      <c r="F703" s="100" t="s">
        <v>1329</v>
      </c>
      <c r="G703" s="14">
        <v>5103.5569999999998</v>
      </c>
      <c r="H703" s="12">
        <v>6944.3540000000003</v>
      </c>
      <c r="I703" s="12">
        <v>10435.724</v>
      </c>
      <c r="J703" s="12">
        <v>10815.13</v>
      </c>
      <c r="K703" s="12">
        <v>8122.6589999999997</v>
      </c>
      <c r="L703" s="12">
        <v>11074.705</v>
      </c>
      <c r="M703" s="12">
        <v>2591.9090000000001</v>
      </c>
      <c r="N703" s="12">
        <v>8154.0739999999996</v>
      </c>
      <c r="O703" s="12">
        <v>9445.41</v>
      </c>
      <c r="P703" s="12">
        <v>9835.1589999999997</v>
      </c>
      <c r="Q703" s="12">
        <v>10869.984</v>
      </c>
      <c r="R703" s="12">
        <v>8093.1030000000001</v>
      </c>
      <c r="S703" s="77">
        <f t="shared" si="10"/>
        <v>101485.768</v>
      </c>
      <c r="W703" s="94"/>
      <c r="X703" s="94"/>
      <c r="Y703" s="94"/>
      <c r="Z703" s="94"/>
      <c r="AA703" s="94"/>
      <c r="AB703" s="111"/>
      <c r="AC703" s="111"/>
      <c r="AD703" s="111"/>
      <c r="AE703" s="111"/>
      <c r="AF703" s="111"/>
      <c r="AG703" s="111"/>
      <c r="AH703" s="111"/>
      <c r="AI703" s="111"/>
      <c r="AJ703" s="111"/>
      <c r="AK703" s="111"/>
      <c r="AL703" s="111"/>
      <c r="AM703" s="111"/>
    </row>
    <row r="704" spans="1:39" x14ac:dyDescent="0.2">
      <c r="A704" s="85" t="s">
        <v>196</v>
      </c>
      <c r="B704" s="12" t="s">
        <v>1281</v>
      </c>
      <c r="C704" s="12" t="s">
        <v>1278</v>
      </c>
      <c r="D704" s="11" t="s">
        <v>1275</v>
      </c>
      <c r="E704" s="11" t="s">
        <v>1621</v>
      </c>
      <c r="F704" s="100" t="s">
        <v>1329</v>
      </c>
      <c r="G704" s="14">
        <v>15499.037</v>
      </c>
      <c r="H704" s="12">
        <v>6639.9189999999999</v>
      </c>
      <c r="I704" s="12">
        <v>0</v>
      </c>
      <c r="J704" s="12">
        <v>0</v>
      </c>
      <c r="K704" s="12">
        <v>0</v>
      </c>
      <c r="L704" s="12">
        <v>0</v>
      </c>
      <c r="M704" s="12">
        <v>0</v>
      </c>
      <c r="N704" s="12">
        <v>0</v>
      </c>
      <c r="O704" s="12">
        <v>0</v>
      </c>
      <c r="P704" s="12">
        <v>0</v>
      </c>
      <c r="Q704" s="12">
        <v>0</v>
      </c>
      <c r="R704" s="12">
        <v>0</v>
      </c>
      <c r="S704" s="77">
        <f t="shared" si="10"/>
        <v>22138.955999999998</v>
      </c>
      <c r="W704" s="94"/>
      <c r="X704" s="94"/>
      <c r="Y704" s="94"/>
      <c r="Z704" s="94"/>
      <c r="AA704" s="94"/>
      <c r="AB704" s="111"/>
      <c r="AC704" s="111"/>
      <c r="AD704" s="111"/>
      <c r="AE704" s="111"/>
      <c r="AF704" s="111"/>
      <c r="AG704" s="111"/>
      <c r="AH704" s="111"/>
      <c r="AI704" s="111"/>
      <c r="AJ704" s="111"/>
      <c r="AK704" s="111"/>
      <c r="AL704" s="111"/>
      <c r="AM704" s="111"/>
    </row>
    <row r="705" spans="1:39" x14ac:dyDescent="0.2">
      <c r="A705" s="85" t="s">
        <v>196</v>
      </c>
      <c r="B705" s="12" t="s">
        <v>1282</v>
      </c>
      <c r="C705" s="12" t="s">
        <v>1278</v>
      </c>
      <c r="D705" s="11" t="s">
        <v>1275</v>
      </c>
      <c r="E705" s="11" t="s">
        <v>1621</v>
      </c>
      <c r="F705" s="100" t="s">
        <v>1329</v>
      </c>
      <c r="G705" s="14">
        <v>444.983</v>
      </c>
      <c r="H705" s="12">
        <v>3.4159999999999999</v>
      </c>
      <c r="I705" s="12">
        <v>0</v>
      </c>
      <c r="J705" s="12">
        <v>0</v>
      </c>
      <c r="K705" s="12">
        <v>0</v>
      </c>
      <c r="L705" s="12">
        <v>0</v>
      </c>
      <c r="M705" s="12">
        <v>0</v>
      </c>
      <c r="N705" s="12">
        <v>0</v>
      </c>
      <c r="O705" s="12">
        <v>0</v>
      </c>
      <c r="P705" s="12">
        <v>0</v>
      </c>
      <c r="Q705" s="12">
        <v>0</v>
      </c>
      <c r="R705" s="12">
        <v>0</v>
      </c>
      <c r="S705" s="77">
        <f t="shared" si="10"/>
        <v>448.399</v>
      </c>
      <c r="W705" s="94"/>
      <c r="X705" s="94"/>
      <c r="Y705" s="94"/>
      <c r="Z705" s="94"/>
      <c r="AA705" s="94"/>
      <c r="AB705" s="111"/>
      <c r="AC705" s="111"/>
      <c r="AD705" s="111"/>
      <c r="AE705" s="111"/>
      <c r="AF705" s="111"/>
      <c r="AG705" s="111"/>
      <c r="AH705" s="111"/>
      <c r="AI705" s="111"/>
      <c r="AJ705" s="111"/>
      <c r="AK705" s="111"/>
      <c r="AL705" s="111"/>
      <c r="AM705" s="111"/>
    </row>
    <row r="706" spans="1:39" x14ac:dyDescent="0.2">
      <c r="A706" s="85" t="s">
        <v>196</v>
      </c>
      <c r="B706" s="12" t="s">
        <v>468</v>
      </c>
      <c r="C706" s="12" t="s">
        <v>1278</v>
      </c>
      <c r="D706" s="11" t="s">
        <v>1275</v>
      </c>
      <c r="E706" s="11" t="s">
        <v>1621</v>
      </c>
      <c r="F706" s="100" t="s">
        <v>1329</v>
      </c>
      <c r="G706" s="14">
        <v>32124.065999999999</v>
      </c>
      <c r="H706" s="12">
        <v>29549.635999999999</v>
      </c>
      <c r="I706" s="12">
        <v>31813.402999999998</v>
      </c>
      <c r="J706" s="12">
        <v>30717.524000000001</v>
      </c>
      <c r="K706" s="12">
        <v>32077.312000000002</v>
      </c>
      <c r="L706" s="12">
        <v>32170.366999999998</v>
      </c>
      <c r="M706" s="12">
        <v>10402.285</v>
      </c>
      <c r="N706" s="12">
        <v>36628.379999999997</v>
      </c>
      <c r="O706" s="12">
        <v>36008.800999999999</v>
      </c>
      <c r="P706" s="12">
        <v>37596.303</v>
      </c>
      <c r="Q706" s="12">
        <v>35796.398999999998</v>
      </c>
      <c r="R706" s="12">
        <v>36847.146999999997</v>
      </c>
      <c r="S706" s="77">
        <f t="shared" si="10"/>
        <v>381731.62299999996</v>
      </c>
      <c r="W706" s="94"/>
      <c r="X706" s="94"/>
      <c r="Y706" s="94"/>
      <c r="Z706" s="94"/>
      <c r="AA706" s="94"/>
      <c r="AB706" s="111"/>
      <c r="AC706" s="111"/>
      <c r="AD706" s="111"/>
      <c r="AE706" s="111"/>
      <c r="AF706" s="111"/>
      <c r="AG706" s="111"/>
      <c r="AH706" s="111"/>
      <c r="AI706" s="111"/>
      <c r="AJ706" s="111"/>
      <c r="AK706" s="111"/>
      <c r="AL706" s="111"/>
      <c r="AM706" s="111"/>
    </row>
    <row r="707" spans="1:39" x14ac:dyDescent="0.2">
      <c r="A707" s="85" t="s">
        <v>198</v>
      </c>
      <c r="B707" s="12" t="s">
        <v>1334</v>
      </c>
      <c r="C707" s="12" t="s">
        <v>1335</v>
      </c>
      <c r="D707" s="11" t="s">
        <v>1275</v>
      </c>
      <c r="E707" s="11" t="s">
        <v>1621</v>
      </c>
      <c r="F707" s="100" t="s">
        <v>1329</v>
      </c>
      <c r="G707" s="14">
        <v>4653.3519999999999</v>
      </c>
      <c r="H707" s="12">
        <v>10071.093999999999</v>
      </c>
      <c r="I707" s="12">
        <v>9457.7019999999993</v>
      </c>
      <c r="J707" s="12">
        <v>9757.7860000000001</v>
      </c>
      <c r="K707" s="12">
        <v>8581.0239999999994</v>
      </c>
      <c r="L707" s="12">
        <v>10304.726000000001</v>
      </c>
      <c r="M707" s="12">
        <v>903.88300000000004</v>
      </c>
      <c r="N707" s="12">
        <v>1706.761</v>
      </c>
      <c r="O707" s="12">
        <v>944.976</v>
      </c>
      <c r="P707" s="12">
        <v>1954.3420000000001</v>
      </c>
      <c r="Q707" s="12">
        <v>9076.5310000000009</v>
      </c>
      <c r="R707" s="12">
        <v>10835.154</v>
      </c>
      <c r="S707" s="77">
        <f t="shared" si="10"/>
        <v>78247.330999999991</v>
      </c>
      <c r="W707" s="94"/>
      <c r="X707" s="94"/>
      <c r="Y707" s="94"/>
      <c r="Z707" s="94"/>
      <c r="AA707" s="94"/>
      <c r="AB707" s="111"/>
      <c r="AC707" s="111"/>
      <c r="AD707" s="111"/>
      <c r="AE707" s="111"/>
      <c r="AF707" s="111"/>
      <c r="AG707" s="111"/>
      <c r="AH707" s="111"/>
      <c r="AI707" s="111"/>
      <c r="AJ707" s="111"/>
      <c r="AK707" s="111"/>
      <c r="AL707" s="111"/>
      <c r="AM707" s="111"/>
    </row>
    <row r="708" spans="1:39" x14ac:dyDescent="0.2">
      <c r="A708" s="85" t="s">
        <v>198</v>
      </c>
      <c r="B708" s="12" t="s">
        <v>1336</v>
      </c>
      <c r="C708" s="12" t="s">
        <v>1335</v>
      </c>
      <c r="D708" s="11" t="s">
        <v>1275</v>
      </c>
      <c r="E708" s="11" t="s">
        <v>1621</v>
      </c>
      <c r="F708" s="100" t="s">
        <v>1329</v>
      </c>
      <c r="G708" s="14">
        <v>0</v>
      </c>
      <c r="H708" s="12">
        <v>178.11500000000001</v>
      </c>
      <c r="I708" s="12">
        <v>695.58199999999999</v>
      </c>
      <c r="J708" s="12">
        <v>8.0000000000000002E-3</v>
      </c>
      <c r="K708" s="12">
        <v>0</v>
      </c>
      <c r="L708" s="12">
        <v>0</v>
      </c>
      <c r="M708" s="12">
        <v>0</v>
      </c>
      <c r="N708" s="12">
        <v>1477.652</v>
      </c>
      <c r="O708" s="12">
        <v>542.36</v>
      </c>
      <c r="P708" s="12">
        <v>0</v>
      </c>
      <c r="Q708" s="12">
        <v>0</v>
      </c>
      <c r="R708" s="12">
        <v>0</v>
      </c>
      <c r="S708" s="77">
        <f t="shared" si="10"/>
        <v>2893.7170000000001</v>
      </c>
      <c r="W708" s="94"/>
      <c r="X708" s="94"/>
      <c r="Y708" s="94"/>
      <c r="Z708" s="94"/>
      <c r="AA708" s="94"/>
      <c r="AB708" s="111"/>
      <c r="AC708" s="111"/>
      <c r="AD708" s="111"/>
      <c r="AE708" s="111"/>
      <c r="AF708" s="111"/>
      <c r="AG708" s="111"/>
      <c r="AH708" s="111"/>
      <c r="AI708" s="111"/>
      <c r="AJ708" s="111"/>
      <c r="AK708" s="111"/>
      <c r="AL708" s="111"/>
      <c r="AM708" s="111"/>
    </row>
    <row r="709" spans="1:39" x14ac:dyDescent="0.2">
      <c r="A709" s="85" t="s">
        <v>198</v>
      </c>
      <c r="B709" s="12" t="s">
        <v>1337</v>
      </c>
      <c r="C709" s="12" t="s">
        <v>1335</v>
      </c>
      <c r="D709" s="11" t="s">
        <v>1275</v>
      </c>
      <c r="E709" s="11" t="s">
        <v>1621</v>
      </c>
      <c r="F709" s="100" t="s">
        <v>1329</v>
      </c>
      <c r="G709" s="14">
        <v>2389.1880000000001</v>
      </c>
      <c r="H709" s="12">
        <v>10532.96</v>
      </c>
      <c r="I709" s="12">
        <v>9991.3799999999992</v>
      </c>
      <c r="J709" s="12">
        <v>9852.0490000000009</v>
      </c>
      <c r="K709" s="12">
        <v>8286.91</v>
      </c>
      <c r="L709" s="12">
        <v>8984.2849999999999</v>
      </c>
      <c r="M709" s="12">
        <v>1277.7339999999999</v>
      </c>
      <c r="N709" s="12">
        <v>2254.2049999999999</v>
      </c>
      <c r="O709" s="12">
        <v>1410.059</v>
      </c>
      <c r="P709" s="12">
        <v>2347.058</v>
      </c>
      <c r="Q709" s="12">
        <v>6428.4750000000004</v>
      </c>
      <c r="R709" s="12">
        <v>4653.3419999999996</v>
      </c>
      <c r="S709" s="77">
        <f t="shared" si="10"/>
        <v>68407.64499999999</v>
      </c>
      <c r="W709" s="94"/>
      <c r="X709" s="94"/>
      <c r="Y709" s="94"/>
      <c r="Z709" s="94"/>
      <c r="AA709" s="94"/>
      <c r="AB709" s="111"/>
      <c r="AC709" s="111"/>
      <c r="AD709" s="111"/>
      <c r="AE709" s="111"/>
      <c r="AF709" s="111"/>
      <c r="AG709" s="111"/>
      <c r="AH709" s="111"/>
      <c r="AI709" s="111"/>
      <c r="AJ709" s="111"/>
      <c r="AK709" s="111"/>
      <c r="AL709" s="111"/>
      <c r="AM709" s="111"/>
    </row>
    <row r="710" spans="1:39" x14ac:dyDescent="0.2">
      <c r="A710" s="85" t="s">
        <v>198</v>
      </c>
      <c r="B710" s="12" t="s">
        <v>1338</v>
      </c>
      <c r="C710" s="12" t="s">
        <v>1335</v>
      </c>
      <c r="D710" s="11" t="s">
        <v>1275</v>
      </c>
      <c r="E710" s="11" t="s">
        <v>1621</v>
      </c>
      <c r="F710" s="100" t="s">
        <v>1329</v>
      </c>
      <c r="G710" s="14">
        <v>0</v>
      </c>
      <c r="H710" s="12">
        <v>0</v>
      </c>
      <c r="I710" s="12">
        <v>2765.2730000000001</v>
      </c>
      <c r="J710" s="12">
        <v>0</v>
      </c>
      <c r="K710" s="12">
        <v>0</v>
      </c>
      <c r="L710" s="12">
        <v>0</v>
      </c>
      <c r="M710" s="12">
        <v>0</v>
      </c>
      <c r="N710" s="12">
        <v>0</v>
      </c>
      <c r="O710" s="12">
        <v>1789.741</v>
      </c>
      <c r="P710" s="12">
        <v>3288.4789999999998</v>
      </c>
      <c r="Q710" s="12">
        <v>3115.7060000000001</v>
      </c>
      <c r="R710" s="12">
        <v>3046.5709999999999</v>
      </c>
      <c r="S710" s="77">
        <f t="shared" ref="S710:S773" si="11">SUM(G710:R710)</f>
        <v>14005.77</v>
      </c>
      <c r="W710" s="94"/>
      <c r="X710" s="94"/>
      <c r="Y710" s="94"/>
      <c r="Z710" s="94"/>
      <c r="AA710" s="94"/>
      <c r="AB710" s="111"/>
      <c r="AC710" s="111"/>
      <c r="AD710" s="111"/>
      <c r="AE710" s="111"/>
      <c r="AF710" s="111"/>
      <c r="AG710" s="111"/>
      <c r="AH710" s="111"/>
      <c r="AI710" s="111"/>
      <c r="AJ710" s="111"/>
      <c r="AK710" s="111"/>
      <c r="AL710" s="111"/>
      <c r="AM710" s="111"/>
    </row>
    <row r="711" spans="1:39" x14ac:dyDescent="0.2">
      <c r="A711" s="85" t="s">
        <v>199</v>
      </c>
      <c r="B711" s="12" t="s">
        <v>1339</v>
      </c>
      <c r="C711" s="12" t="s">
        <v>1335</v>
      </c>
      <c r="D711" s="11" t="s">
        <v>1275</v>
      </c>
      <c r="E711" s="11" t="s">
        <v>1621</v>
      </c>
      <c r="F711" s="100" t="s">
        <v>1329</v>
      </c>
      <c r="G711" s="14">
        <v>7203.1030000000001</v>
      </c>
      <c r="H711" s="12">
        <v>14235.728999999999</v>
      </c>
      <c r="I711" s="12">
        <v>14661.460999999999</v>
      </c>
      <c r="J711" s="12">
        <v>14778.519</v>
      </c>
      <c r="K711" s="12">
        <v>14735.401</v>
      </c>
      <c r="L711" s="12">
        <v>11296.579</v>
      </c>
      <c r="M711" s="12">
        <v>5302.7219999999998</v>
      </c>
      <c r="N711" s="12">
        <v>12807.728999999999</v>
      </c>
      <c r="O711" s="12">
        <v>12600.81</v>
      </c>
      <c r="P711" s="12">
        <v>12618.105</v>
      </c>
      <c r="Q711" s="12">
        <v>12985.072</v>
      </c>
      <c r="R711" s="12">
        <v>13702.904</v>
      </c>
      <c r="S711" s="77">
        <f t="shared" si="11"/>
        <v>146928.13399999999</v>
      </c>
      <c r="W711" s="94"/>
      <c r="X711" s="94"/>
      <c r="Y711" s="94"/>
      <c r="Z711" s="94"/>
      <c r="AA711" s="94"/>
      <c r="AB711" s="111"/>
      <c r="AC711" s="111"/>
      <c r="AD711" s="111"/>
      <c r="AE711" s="111"/>
      <c r="AF711" s="111"/>
      <c r="AG711" s="111"/>
      <c r="AH711" s="111"/>
      <c r="AI711" s="111"/>
      <c r="AJ711" s="111"/>
      <c r="AK711" s="111"/>
      <c r="AL711" s="111"/>
      <c r="AM711" s="111"/>
    </row>
    <row r="712" spans="1:39" x14ac:dyDescent="0.2">
      <c r="A712" s="85" t="s">
        <v>204</v>
      </c>
      <c r="B712" s="12" t="s">
        <v>1340</v>
      </c>
      <c r="C712" s="12" t="s">
        <v>1278</v>
      </c>
      <c r="D712" s="11" t="s">
        <v>1275</v>
      </c>
      <c r="E712" s="11" t="s">
        <v>1621</v>
      </c>
      <c r="F712" s="100" t="s">
        <v>1329</v>
      </c>
      <c r="G712" s="14">
        <v>12137.971</v>
      </c>
      <c r="H712" s="12">
        <v>11211.985000000001</v>
      </c>
      <c r="I712" s="12">
        <v>11657.361000000001</v>
      </c>
      <c r="J712" s="12">
        <v>11160.597</v>
      </c>
      <c r="K712" s="12">
        <v>11839.691000000001</v>
      </c>
      <c r="L712" s="12">
        <v>3031.1109999999999</v>
      </c>
      <c r="M712" s="12">
        <v>0</v>
      </c>
      <c r="N712" s="12">
        <v>5869.5410000000002</v>
      </c>
      <c r="O712" s="12">
        <v>11424.072</v>
      </c>
      <c r="P712" s="12">
        <v>10332.344999999999</v>
      </c>
      <c r="Q712" s="12">
        <v>9820.2710000000006</v>
      </c>
      <c r="R712" s="12">
        <v>9400.3349999999991</v>
      </c>
      <c r="S712" s="77">
        <f t="shared" si="11"/>
        <v>107885.28</v>
      </c>
      <c r="W712" s="94"/>
      <c r="X712" s="94"/>
      <c r="Y712" s="94"/>
      <c r="Z712" s="94"/>
      <c r="AA712" s="94"/>
      <c r="AB712" s="111"/>
      <c r="AC712" s="111"/>
      <c r="AD712" s="111"/>
      <c r="AE712" s="111"/>
      <c r="AF712" s="111"/>
      <c r="AG712" s="111"/>
      <c r="AH712" s="111"/>
      <c r="AI712" s="111"/>
      <c r="AJ712" s="111"/>
      <c r="AK712" s="111"/>
      <c r="AL712" s="111"/>
      <c r="AM712" s="111"/>
    </row>
    <row r="713" spans="1:39" x14ac:dyDescent="0.2">
      <c r="A713" s="85" t="s">
        <v>204</v>
      </c>
      <c r="B713" s="12" t="s">
        <v>1341</v>
      </c>
      <c r="C713" s="12" t="s">
        <v>1278</v>
      </c>
      <c r="D713" s="11" t="s">
        <v>1275</v>
      </c>
      <c r="E713" s="11" t="s">
        <v>1621</v>
      </c>
      <c r="F713" s="100" t="s">
        <v>1329</v>
      </c>
      <c r="G713" s="14">
        <v>44247.182000000001</v>
      </c>
      <c r="H713" s="12">
        <v>41524.01</v>
      </c>
      <c r="I713" s="12">
        <v>44291.232000000004</v>
      </c>
      <c r="J713" s="12">
        <v>43122.737999999998</v>
      </c>
      <c r="K713" s="12">
        <v>43883.93</v>
      </c>
      <c r="L713" s="12">
        <v>14222.894</v>
      </c>
      <c r="M713" s="12">
        <v>11286.007</v>
      </c>
      <c r="N713" s="12">
        <v>24322.008000000002</v>
      </c>
      <c r="O713" s="12">
        <v>42889.745000000003</v>
      </c>
      <c r="P713" s="12">
        <v>37873.201999999997</v>
      </c>
      <c r="Q713" s="12">
        <v>38885.296000000002</v>
      </c>
      <c r="R713" s="12">
        <v>40932.754000000001</v>
      </c>
      <c r="S713" s="77">
        <f t="shared" si="11"/>
        <v>427480.99800000008</v>
      </c>
      <c r="W713" s="94"/>
      <c r="X713" s="94"/>
      <c r="Y713" s="94"/>
      <c r="Z713" s="94"/>
      <c r="AA713" s="94"/>
      <c r="AB713" s="111"/>
      <c r="AC713" s="111"/>
      <c r="AD713" s="111"/>
      <c r="AE713" s="111"/>
      <c r="AF713" s="111"/>
      <c r="AG713" s="111"/>
      <c r="AH713" s="111"/>
      <c r="AI713" s="111"/>
      <c r="AJ713" s="111"/>
      <c r="AK713" s="111"/>
      <c r="AL713" s="111"/>
      <c r="AM713" s="111"/>
    </row>
    <row r="714" spans="1:39" x14ac:dyDescent="0.2">
      <c r="A714" s="85" t="s">
        <v>215</v>
      </c>
      <c r="B714" s="12" t="s">
        <v>1342</v>
      </c>
      <c r="C714" s="12" t="s">
        <v>1284</v>
      </c>
      <c r="D714" s="11" t="s">
        <v>1275</v>
      </c>
      <c r="E714" s="11" t="s">
        <v>1621</v>
      </c>
      <c r="F714" s="100" t="s">
        <v>1329</v>
      </c>
      <c r="G714" s="14">
        <v>1079.2950000000001</v>
      </c>
      <c r="H714" s="12">
        <v>958.75599999999997</v>
      </c>
      <c r="I714" s="12">
        <v>894.30700000000002</v>
      </c>
      <c r="J714" s="12">
        <v>927.904</v>
      </c>
      <c r="K714" s="12">
        <v>896.04200000000003</v>
      </c>
      <c r="L714" s="12">
        <v>766.05499999999995</v>
      </c>
      <c r="M714" s="12">
        <v>408.44900000000001</v>
      </c>
      <c r="N714" s="12">
        <v>682.88199999999995</v>
      </c>
      <c r="O714" s="12">
        <v>707.83500000000004</v>
      </c>
      <c r="P714" s="12">
        <v>716.21699999999998</v>
      </c>
      <c r="Q714" s="12">
        <v>975.09500000000003</v>
      </c>
      <c r="R714" s="12">
        <v>946.29600000000005</v>
      </c>
      <c r="S714" s="77">
        <f t="shared" si="11"/>
        <v>9959.1329999999998</v>
      </c>
      <c r="W714" s="94"/>
      <c r="X714" s="94"/>
      <c r="Y714" s="94"/>
      <c r="Z714" s="94"/>
      <c r="AA714" s="94"/>
      <c r="AB714" s="111"/>
      <c r="AC714" s="111"/>
      <c r="AD714" s="111"/>
      <c r="AE714" s="111"/>
      <c r="AF714" s="111"/>
      <c r="AG714" s="111"/>
      <c r="AH714" s="111"/>
      <c r="AI714" s="111"/>
      <c r="AJ714" s="111"/>
      <c r="AK714" s="111"/>
      <c r="AL714" s="111"/>
      <c r="AM714" s="111"/>
    </row>
    <row r="715" spans="1:39" x14ac:dyDescent="0.2">
      <c r="A715" s="85" t="s">
        <v>215</v>
      </c>
      <c r="B715" s="12" t="s">
        <v>1343</v>
      </c>
      <c r="C715" s="12" t="s">
        <v>1284</v>
      </c>
      <c r="D715" s="11" t="s">
        <v>1275</v>
      </c>
      <c r="E715" s="11" t="s">
        <v>1621</v>
      </c>
      <c r="F715" s="100" t="s">
        <v>1329</v>
      </c>
      <c r="G715" s="14">
        <v>4477.8729999999996</v>
      </c>
      <c r="H715" s="12">
        <v>3897.3490000000002</v>
      </c>
      <c r="I715" s="12">
        <v>3659.509</v>
      </c>
      <c r="J715" s="12">
        <v>3816.49</v>
      </c>
      <c r="K715" s="12">
        <v>4365.0069999999996</v>
      </c>
      <c r="L715" s="12">
        <v>4265.9830000000002</v>
      </c>
      <c r="M715" s="12">
        <v>1823.85</v>
      </c>
      <c r="N715" s="12">
        <v>1508.3209999999999</v>
      </c>
      <c r="O715" s="12">
        <v>2695.2269999999999</v>
      </c>
      <c r="P715" s="12">
        <v>4367.4660000000003</v>
      </c>
      <c r="Q715" s="12">
        <v>4277.88</v>
      </c>
      <c r="R715" s="12">
        <v>4248.2629999999999</v>
      </c>
      <c r="S715" s="77">
        <f t="shared" si="11"/>
        <v>43403.217999999993</v>
      </c>
      <c r="W715" s="94"/>
      <c r="X715" s="94"/>
      <c r="Y715" s="94"/>
      <c r="Z715" s="94"/>
      <c r="AA715" s="94"/>
      <c r="AB715" s="111"/>
      <c r="AC715" s="111"/>
      <c r="AD715" s="111"/>
      <c r="AE715" s="111"/>
      <c r="AF715" s="111"/>
      <c r="AG715" s="111"/>
      <c r="AH715" s="111"/>
      <c r="AI715" s="111"/>
      <c r="AJ715" s="111"/>
      <c r="AK715" s="111"/>
      <c r="AL715" s="111"/>
      <c r="AM715" s="111"/>
    </row>
    <row r="716" spans="1:39" x14ac:dyDescent="0.2">
      <c r="A716" s="85" t="s">
        <v>215</v>
      </c>
      <c r="B716" s="12" t="s">
        <v>1344</v>
      </c>
      <c r="C716" s="12" t="s">
        <v>1284</v>
      </c>
      <c r="D716" s="11" t="s">
        <v>1275</v>
      </c>
      <c r="E716" s="11" t="s">
        <v>1621</v>
      </c>
      <c r="F716" s="100" t="s">
        <v>1329</v>
      </c>
      <c r="G716" s="14">
        <v>2173.5569999999998</v>
      </c>
      <c r="H716" s="12">
        <v>2053.252</v>
      </c>
      <c r="I716" s="12">
        <v>1957.932</v>
      </c>
      <c r="J716" s="12">
        <v>2084.1979999999999</v>
      </c>
      <c r="K716" s="12">
        <v>2233.616</v>
      </c>
      <c r="L716" s="12">
        <v>2082.65</v>
      </c>
      <c r="M716" s="12">
        <v>2107.5990000000002</v>
      </c>
      <c r="N716" s="12">
        <v>2167.5390000000002</v>
      </c>
      <c r="O716" s="12">
        <v>1986.0930000000001</v>
      </c>
      <c r="P716" s="12">
        <v>2060.1590000000001</v>
      </c>
      <c r="Q716" s="12">
        <v>2085.183</v>
      </c>
      <c r="R716" s="12">
        <v>1936.489</v>
      </c>
      <c r="S716" s="77">
        <f t="shared" si="11"/>
        <v>24928.267</v>
      </c>
      <c r="W716" s="94"/>
      <c r="X716" s="94"/>
      <c r="Y716" s="94"/>
      <c r="Z716" s="94"/>
      <c r="AA716" s="94"/>
      <c r="AB716" s="111"/>
      <c r="AC716" s="111"/>
      <c r="AD716" s="111"/>
      <c r="AE716" s="111"/>
      <c r="AF716" s="111"/>
      <c r="AG716" s="111"/>
      <c r="AH716" s="111"/>
      <c r="AI716" s="111"/>
      <c r="AJ716" s="111"/>
      <c r="AK716" s="111"/>
      <c r="AL716" s="111"/>
      <c r="AM716" s="111"/>
    </row>
    <row r="717" spans="1:39" x14ac:dyDescent="0.2">
      <c r="A717" s="85" t="s">
        <v>219</v>
      </c>
      <c r="B717" s="12" t="s">
        <v>1283</v>
      </c>
      <c r="C717" s="12" t="s">
        <v>1284</v>
      </c>
      <c r="D717" s="11" t="s">
        <v>1275</v>
      </c>
      <c r="E717" s="11" t="s">
        <v>1621</v>
      </c>
      <c r="F717" s="100" t="s">
        <v>1329</v>
      </c>
      <c r="G717" s="14">
        <v>19.962</v>
      </c>
      <c r="H717" s="12">
        <v>20.292000000000002</v>
      </c>
      <c r="I717" s="12">
        <v>20.773</v>
      </c>
      <c r="J717" s="12">
        <v>23.227</v>
      </c>
      <c r="K717" s="12">
        <v>23.852</v>
      </c>
      <c r="L717" s="12">
        <v>10.336</v>
      </c>
      <c r="M717" s="12">
        <v>8.3290000000000006</v>
      </c>
      <c r="N717" s="12">
        <v>10.050000000000001</v>
      </c>
      <c r="O717" s="12">
        <v>0</v>
      </c>
      <c r="P717" s="12">
        <v>13.487</v>
      </c>
      <c r="Q717" s="12">
        <v>37.018999999999998</v>
      </c>
      <c r="R717" s="12">
        <v>40.536999999999999</v>
      </c>
      <c r="S717" s="77">
        <f t="shared" si="11"/>
        <v>227.86400000000003</v>
      </c>
      <c r="W717" s="94"/>
      <c r="X717" s="94"/>
      <c r="Y717" s="94"/>
      <c r="Z717" s="94"/>
      <c r="AA717" s="94"/>
      <c r="AB717" s="111"/>
      <c r="AC717" s="111"/>
      <c r="AD717" s="111"/>
      <c r="AE717" s="111"/>
      <c r="AF717" s="111"/>
      <c r="AG717" s="111"/>
      <c r="AH717" s="111"/>
      <c r="AI717" s="111"/>
      <c r="AJ717" s="111"/>
      <c r="AK717" s="111"/>
      <c r="AL717" s="111"/>
      <c r="AM717" s="111"/>
    </row>
    <row r="718" spans="1:39" x14ac:dyDescent="0.2">
      <c r="A718" s="85" t="s">
        <v>219</v>
      </c>
      <c r="B718" s="12" t="s">
        <v>1285</v>
      </c>
      <c r="C718" s="12" t="s">
        <v>1284</v>
      </c>
      <c r="D718" s="11" t="s">
        <v>1275</v>
      </c>
      <c r="E718" s="11" t="s">
        <v>1621</v>
      </c>
      <c r="F718" s="100" t="s">
        <v>1329</v>
      </c>
      <c r="G718" s="14">
        <v>21.629000000000001</v>
      </c>
      <c r="H718" s="12">
        <v>21.978000000000002</v>
      </c>
      <c r="I718" s="12">
        <v>22.501999999999999</v>
      </c>
      <c r="J718" s="12">
        <v>25.148</v>
      </c>
      <c r="K718" s="12">
        <v>25.844999999999999</v>
      </c>
      <c r="L718" s="12">
        <v>11.199</v>
      </c>
      <c r="M718" s="12">
        <v>7.86</v>
      </c>
      <c r="N718" s="12">
        <v>21.172999999999998</v>
      </c>
      <c r="O718" s="12">
        <v>23.864999999999998</v>
      </c>
      <c r="P718" s="12">
        <v>26.98</v>
      </c>
      <c r="Q718" s="12">
        <v>39.426000000000002</v>
      </c>
      <c r="R718" s="12">
        <v>42.29</v>
      </c>
      <c r="S718" s="77">
        <f t="shared" si="11"/>
        <v>289.89500000000004</v>
      </c>
      <c r="W718" s="94"/>
      <c r="X718" s="94"/>
      <c r="Y718" s="94"/>
      <c r="Z718" s="94"/>
      <c r="AA718" s="94"/>
      <c r="AB718" s="111"/>
      <c r="AC718" s="111"/>
      <c r="AD718" s="111"/>
      <c r="AE718" s="111"/>
      <c r="AF718" s="111"/>
      <c r="AG718" s="111"/>
      <c r="AH718" s="111"/>
      <c r="AI718" s="111"/>
      <c r="AJ718" s="111"/>
      <c r="AK718" s="111"/>
      <c r="AL718" s="111"/>
      <c r="AM718" s="111"/>
    </row>
    <row r="719" spans="1:39" x14ac:dyDescent="0.2">
      <c r="A719" s="85" t="s">
        <v>222</v>
      </c>
      <c r="B719" s="12" t="s">
        <v>1286</v>
      </c>
      <c r="C719" s="12" t="s">
        <v>1284</v>
      </c>
      <c r="D719" s="11" t="s">
        <v>1275</v>
      </c>
      <c r="E719" s="11" t="s">
        <v>1621</v>
      </c>
      <c r="F719" s="100" t="s">
        <v>1329</v>
      </c>
      <c r="G719" s="14">
        <v>13.848000000000001</v>
      </c>
      <c r="H719" s="12">
        <v>26.169</v>
      </c>
      <c r="I719" s="12">
        <v>20.173999999999999</v>
      </c>
      <c r="J719" s="12">
        <v>26.085999999999999</v>
      </c>
      <c r="K719" s="12">
        <v>31.571000000000002</v>
      </c>
      <c r="L719" s="12">
        <v>24.957999999999998</v>
      </c>
      <c r="M719" s="12">
        <v>25.44</v>
      </c>
      <c r="N719" s="12">
        <v>22.78</v>
      </c>
      <c r="O719" s="12">
        <v>26.173999999999999</v>
      </c>
      <c r="P719" s="12">
        <v>30.516999999999999</v>
      </c>
      <c r="Q719" s="12">
        <v>23.337</v>
      </c>
      <c r="R719" s="12">
        <v>26.11</v>
      </c>
      <c r="S719" s="77">
        <f t="shared" si="11"/>
        <v>297.16399999999999</v>
      </c>
      <c r="W719" s="94"/>
      <c r="X719" s="94"/>
      <c r="Y719" s="94"/>
      <c r="Z719" s="94"/>
      <c r="AA719" s="94"/>
      <c r="AB719" s="111"/>
      <c r="AC719" s="111"/>
      <c r="AD719" s="111"/>
      <c r="AE719" s="111"/>
      <c r="AF719" s="111"/>
      <c r="AG719" s="111"/>
      <c r="AH719" s="111"/>
      <c r="AI719" s="111"/>
      <c r="AJ719" s="111"/>
      <c r="AK719" s="111"/>
      <c r="AL719" s="111"/>
      <c r="AM719" s="111"/>
    </row>
    <row r="720" spans="1:39" x14ac:dyDescent="0.2">
      <c r="A720" s="85" t="s">
        <v>222</v>
      </c>
      <c r="B720" s="12" t="s">
        <v>1287</v>
      </c>
      <c r="C720" s="12" t="s">
        <v>1284</v>
      </c>
      <c r="D720" s="11" t="s">
        <v>1275</v>
      </c>
      <c r="E720" s="11" t="s">
        <v>1621</v>
      </c>
      <c r="F720" s="100" t="s">
        <v>1329</v>
      </c>
      <c r="G720" s="14">
        <v>29.817</v>
      </c>
      <c r="H720" s="12">
        <v>32.131</v>
      </c>
      <c r="I720" s="12">
        <v>32.713999999999999</v>
      </c>
      <c r="J720" s="12">
        <v>33.459000000000003</v>
      </c>
      <c r="K720" s="12">
        <v>36.393999999999998</v>
      </c>
      <c r="L720" s="12">
        <v>31.126999999999999</v>
      </c>
      <c r="M720" s="12">
        <v>32.594000000000001</v>
      </c>
      <c r="N720" s="12">
        <v>26.481999999999999</v>
      </c>
      <c r="O720" s="12">
        <v>29.757000000000001</v>
      </c>
      <c r="P720" s="12">
        <v>34.081000000000003</v>
      </c>
      <c r="Q720" s="12">
        <v>28.135999999999999</v>
      </c>
      <c r="R720" s="12">
        <v>27.541</v>
      </c>
      <c r="S720" s="77">
        <f t="shared" si="11"/>
        <v>374.23300000000006</v>
      </c>
      <c r="W720" s="94"/>
      <c r="X720" s="94"/>
      <c r="Y720" s="94"/>
      <c r="Z720" s="94"/>
      <c r="AA720" s="94"/>
      <c r="AB720" s="111"/>
      <c r="AC720" s="111"/>
      <c r="AD720" s="111"/>
      <c r="AE720" s="111"/>
      <c r="AF720" s="111"/>
      <c r="AG720" s="111"/>
      <c r="AH720" s="111"/>
      <c r="AI720" s="111"/>
      <c r="AJ720" s="111"/>
      <c r="AK720" s="111"/>
      <c r="AL720" s="111"/>
      <c r="AM720" s="111"/>
    </row>
    <row r="721" spans="1:39" x14ac:dyDescent="0.2">
      <c r="A721" s="85" t="s">
        <v>222</v>
      </c>
      <c r="B721" s="12" t="s">
        <v>1288</v>
      </c>
      <c r="C721" s="12" t="s">
        <v>1284</v>
      </c>
      <c r="D721" s="11" t="s">
        <v>1275</v>
      </c>
      <c r="E721" s="11" t="s">
        <v>1621</v>
      </c>
      <c r="F721" s="100" t="s">
        <v>1329</v>
      </c>
      <c r="G721" s="14">
        <v>17.991</v>
      </c>
      <c r="H721" s="12">
        <v>23.823</v>
      </c>
      <c r="I721" s="12">
        <v>20.128</v>
      </c>
      <c r="J721" s="12">
        <v>24.757000000000001</v>
      </c>
      <c r="K721" s="12">
        <v>27.614999999999998</v>
      </c>
      <c r="L721" s="12">
        <v>24.135999999999999</v>
      </c>
      <c r="M721" s="12">
        <v>25.141999999999999</v>
      </c>
      <c r="N721" s="12">
        <v>21.673999999999999</v>
      </c>
      <c r="O721" s="12">
        <v>24.033000000000001</v>
      </c>
      <c r="P721" s="12">
        <v>27.103000000000002</v>
      </c>
      <c r="Q721" s="12">
        <v>22.638000000000002</v>
      </c>
      <c r="R721" s="12">
        <v>24.079000000000001</v>
      </c>
      <c r="S721" s="77">
        <f t="shared" si="11"/>
        <v>283.11899999999997</v>
      </c>
      <c r="W721" s="94"/>
      <c r="X721" s="94"/>
      <c r="Y721" s="94"/>
      <c r="Z721" s="94"/>
      <c r="AA721" s="94"/>
      <c r="AB721" s="111"/>
      <c r="AC721" s="111"/>
      <c r="AD721" s="111"/>
      <c r="AE721" s="111"/>
      <c r="AF721" s="111"/>
      <c r="AG721" s="111"/>
      <c r="AH721" s="111"/>
      <c r="AI721" s="111"/>
      <c r="AJ721" s="111"/>
      <c r="AK721" s="111"/>
      <c r="AL721" s="111"/>
      <c r="AM721" s="111"/>
    </row>
    <row r="722" spans="1:39" x14ac:dyDescent="0.2">
      <c r="A722" s="85" t="s">
        <v>222</v>
      </c>
      <c r="B722" s="12" t="s">
        <v>1289</v>
      </c>
      <c r="C722" s="12" t="s">
        <v>1284</v>
      </c>
      <c r="D722" s="11" t="s">
        <v>1275</v>
      </c>
      <c r="E722" s="11" t="s">
        <v>1621</v>
      </c>
      <c r="F722" s="100" t="s">
        <v>1329</v>
      </c>
      <c r="G722" s="14">
        <v>37.118000000000002</v>
      </c>
      <c r="H722" s="12">
        <v>37.706000000000003</v>
      </c>
      <c r="I722" s="12">
        <v>37.625</v>
      </c>
      <c r="J722" s="12">
        <v>38.857999999999997</v>
      </c>
      <c r="K722" s="12">
        <v>42.875</v>
      </c>
      <c r="L722" s="12">
        <v>37.124000000000002</v>
      </c>
      <c r="M722" s="12">
        <v>37.945999999999998</v>
      </c>
      <c r="N722" s="12">
        <v>28.6</v>
      </c>
      <c r="O722" s="12">
        <v>29.853000000000002</v>
      </c>
      <c r="P722" s="12">
        <v>40.314</v>
      </c>
      <c r="Q722" s="12">
        <v>33.384</v>
      </c>
      <c r="R722" s="12">
        <v>36.042000000000002</v>
      </c>
      <c r="S722" s="77">
        <f t="shared" si="11"/>
        <v>437.44500000000005</v>
      </c>
      <c r="W722" s="94"/>
      <c r="X722" s="94"/>
      <c r="Y722" s="94"/>
      <c r="Z722" s="94"/>
      <c r="AA722" s="94"/>
      <c r="AB722" s="111"/>
      <c r="AC722" s="111"/>
      <c r="AD722" s="111"/>
      <c r="AE722" s="111"/>
      <c r="AF722" s="111"/>
      <c r="AG722" s="111"/>
      <c r="AH722" s="111"/>
      <c r="AI722" s="111"/>
      <c r="AJ722" s="111"/>
      <c r="AK722" s="111"/>
      <c r="AL722" s="111"/>
      <c r="AM722" s="111"/>
    </row>
    <row r="723" spans="1:39" x14ac:dyDescent="0.2">
      <c r="A723" s="85" t="s">
        <v>222</v>
      </c>
      <c r="B723" s="12" t="s">
        <v>1290</v>
      </c>
      <c r="C723" s="12" t="s">
        <v>1284</v>
      </c>
      <c r="D723" s="11" t="s">
        <v>1275</v>
      </c>
      <c r="E723" s="11" t="s">
        <v>1621</v>
      </c>
      <c r="F723" s="100" t="s">
        <v>1329</v>
      </c>
      <c r="G723" s="14">
        <v>26.181000000000001</v>
      </c>
      <c r="H723" s="12">
        <v>28.004999999999999</v>
      </c>
      <c r="I723" s="12">
        <v>28.018999999999998</v>
      </c>
      <c r="J723" s="12">
        <v>29.088000000000001</v>
      </c>
      <c r="K723" s="12">
        <v>33.264000000000003</v>
      </c>
      <c r="L723" s="12">
        <v>26.943999999999999</v>
      </c>
      <c r="M723" s="12">
        <v>28.356999999999999</v>
      </c>
      <c r="N723" s="12">
        <v>22.632999999999999</v>
      </c>
      <c r="O723" s="12">
        <v>26.263999999999999</v>
      </c>
      <c r="P723" s="12">
        <v>30.4</v>
      </c>
      <c r="Q723" s="12">
        <v>22.901</v>
      </c>
      <c r="R723" s="12">
        <v>28.192</v>
      </c>
      <c r="S723" s="77">
        <f t="shared" si="11"/>
        <v>330.24800000000005</v>
      </c>
      <c r="W723" s="94"/>
      <c r="X723" s="94"/>
      <c r="Y723" s="94"/>
      <c r="Z723" s="94"/>
      <c r="AA723" s="94"/>
      <c r="AB723" s="111"/>
      <c r="AC723" s="111"/>
      <c r="AD723" s="111"/>
      <c r="AE723" s="111"/>
      <c r="AF723" s="111"/>
      <c r="AG723" s="111"/>
      <c r="AH723" s="111"/>
      <c r="AI723" s="111"/>
      <c r="AJ723" s="111"/>
      <c r="AK723" s="111"/>
      <c r="AL723" s="111"/>
      <c r="AM723" s="111"/>
    </row>
    <row r="724" spans="1:39" x14ac:dyDescent="0.2">
      <c r="A724" s="85" t="s">
        <v>222</v>
      </c>
      <c r="B724" s="12" t="s">
        <v>1291</v>
      </c>
      <c r="C724" s="12" t="s">
        <v>1284</v>
      </c>
      <c r="D724" s="11" t="s">
        <v>1275</v>
      </c>
      <c r="E724" s="11" t="s">
        <v>1621</v>
      </c>
      <c r="F724" s="100" t="s">
        <v>1329</v>
      </c>
      <c r="G724" s="14">
        <v>24.706</v>
      </c>
      <c r="H724" s="12">
        <v>26.625</v>
      </c>
      <c r="I724" s="12">
        <v>27.369</v>
      </c>
      <c r="J724" s="12">
        <v>30.190999999999999</v>
      </c>
      <c r="K724" s="12">
        <v>32.06</v>
      </c>
      <c r="L724" s="12">
        <v>25.67</v>
      </c>
      <c r="M724" s="12">
        <v>27.414000000000001</v>
      </c>
      <c r="N724" s="12">
        <v>20.852</v>
      </c>
      <c r="O724" s="12">
        <v>26.7</v>
      </c>
      <c r="P724" s="12">
        <v>31.126999999999999</v>
      </c>
      <c r="Q724" s="12">
        <v>23.792000000000002</v>
      </c>
      <c r="R724" s="12">
        <v>26.675999999999998</v>
      </c>
      <c r="S724" s="77">
        <f t="shared" si="11"/>
        <v>323.18199999999996</v>
      </c>
      <c r="W724" s="94"/>
      <c r="X724" s="94"/>
      <c r="Y724" s="94"/>
      <c r="Z724" s="94"/>
      <c r="AA724" s="94"/>
      <c r="AB724" s="111"/>
      <c r="AC724" s="111"/>
      <c r="AD724" s="111"/>
      <c r="AE724" s="111"/>
      <c r="AF724" s="111"/>
      <c r="AG724" s="111"/>
      <c r="AH724" s="111"/>
      <c r="AI724" s="111"/>
      <c r="AJ724" s="111"/>
      <c r="AK724" s="111"/>
      <c r="AL724" s="111"/>
      <c r="AM724" s="111"/>
    </row>
    <row r="725" spans="1:39" x14ac:dyDescent="0.2">
      <c r="A725" s="85" t="s">
        <v>222</v>
      </c>
      <c r="B725" s="12" t="s">
        <v>1292</v>
      </c>
      <c r="C725" s="12" t="s">
        <v>1284</v>
      </c>
      <c r="D725" s="11" t="s">
        <v>1275</v>
      </c>
      <c r="E725" s="11" t="s">
        <v>1621</v>
      </c>
      <c r="F725" s="100" t="s">
        <v>1329</v>
      </c>
      <c r="G725" s="14">
        <v>24.081</v>
      </c>
      <c r="H725" s="12">
        <v>26.786999999999999</v>
      </c>
      <c r="I725" s="12">
        <v>28.105</v>
      </c>
      <c r="J725" s="12">
        <v>30.571000000000002</v>
      </c>
      <c r="K725" s="12">
        <v>32.116999999999997</v>
      </c>
      <c r="L725" s="12">
        <v>25.417999999999999</v>
      </c>
      <c r="M725" s="12">
        <v>26.943000000000001</v>
      </c>
      <c r="N725" s="12">
        <v>21.486000000000001</v>
      </c>
      <c r="O725" s="12">
        <v>24.792999999999999</v>
      </c>
      <c r="P725" s="12">
        <v>29.989000000000001</v>
      </c>
      <c r="Q725" s="12">
        <v>24.89</v>
      </c>
      <c r="R725" s="12">
        <v>26.678999999999998</v>
      </c>
      <c r="S725" s="77">
        <f t="shared" si="11"/>
        <v>321.85899999999998</v>
      </c>
      <c r="W725" s="94"/>
      <c r="X725" s="94"/>
      <c r="Y725" s="94"/>
      <c r="Z725" s="94"/>
      <c r="AA725" s="94"/>
      <c r="AB725" s="111"/>
      <c r="AC725" s="111"/>
      <c r="AD725" s="111"/>
      <c r="AE725" s="111"/>
      <c r="AF725" s="111"/>
      <c r="AG725" s="111"/>
      <c r="AH725" s="111"/>
      <c r="AI725" s="111"/>
      <c r="AJ725" s="111"/>
      <c r="AK725" s="111"/>
      <c r="AL725" s="111"/>
      <c r="AM725" s="111"/>
    </row>
    <row r="726" spans="1:39" x14ac:dyDescent="0.2">
      <c r="A726" s="85" t="s">
        <v>222</v>
      </c>
      <c r="B726" s="12" t="s">
        <v>1293</v>
      </c>
      <c r="C726" s="12" t="s">
        <v>1284</v>
      </c>
      <c r="D726" s="11" t="s">
        <v>1275</v>
      </c>
      <c r="E726" s="11" t="s">
        <v>1621</v>
      </c>
      <c r="F726" s="100" t="s">
        <v>1329</v>
      </c>
      <c r="G726" s="14">
        <v>25.318999999999999</v>
      </c>
      <c r="H726" s="12">
        <v>30.041</v>
      </c>
      <c r="I726" s="12">
        <v>29.783999999999999</v>
      </c>
      <c r="J726" s="12">
        <v>31.911000000000001</v>
      </c>
      <c r="K726" s="12">
        <v>33.026000000000003</v>
      </c>
      <c r="L726" s="12">
        <v>28.347999999999999</v>
      </c>
      <c r="M726" s="12">
        <v>28.673999999999999</v>
      </c>
      <c r="N726" s="12">
        <v>23.728999999999999</v>
      </c>
      <c r="O726" s="12">
        <v>27.111999999999998</v>
      </c>
      <c r="P726" s="12">
        <v>30.931000000000001</v>
      </c>
      <c r="Q726" s="12">
        <v>25.65</v>
      </c>
      <c r="R726" s="12">
        <v>28.172999999999998</v>
      </c>
      <c r="S726" s="77">
        <f t="shared" si="11"/>
        <v>342.69800000000004</v>
      </c>
      <c r="W726" s="94"/>
      <c r="X726" s="94"/>
      <c r="Y726" s="94"/>
      <c r="Z726" s="94"/>
      <c r="AA726" s="94"/>
      <c r="AB726" s="111"/>
      <c r="AC726" s="111"/>
      <c r="AD726" s="111"/>
      <c r="AE726" s="111"/>
      <c r="AF726" s="111"/>
      <c r="AG726" s="111"/>
      <c r="AH726" s="111"/>
      <c r="AI726" s="111"/>
      <c r="AJ726" s="111"/>
      <c r="AK726" s="111"/>
      <c r="AL726" s="111"/>
      <c r="AM726" s="111"/>
    </row>
    <row r="727" spans="1:39" x14ac:dyDescent="0.2">
      <c r="A727" s="85" t="s">
        <v>222</v>
      </c>
      <c r="B727" s="12" t="s">
        <v>1294</v>
      </c>
      <c r="C727" s="12" t="s">
        <v>1284</v>
      </c>
      <c r="D727" s="11" t="s">
        <v>1275</v>
      </c>
      <c r="E727" s="11" t="s">
        <v>1621</v>
      </c>
      <c r="F727" s="100" t="s">
        <v>1329</v>
      </c>
      <c r="G727" s="14">
        <v>25.645</v>
      </c>
      <c r="H727" s="12">
        <v>30.079000000000001</v>
      </c>
      <c r="I727" s="12">
        <v>29.873999999999999</v>
      </c>
      <c r="J727" s="12">
        <v>32.07</v>
      </c>
      <c r="K727" s="12">
        <v>34.517000000000003</v>
      </c>
      <c r="L727" s="12">
        <v>29.042999999999999</v>
      </c>
      <c r="M727" s="12">
        <v>31.047999999999998</v>
      </c>
      <c r="N727" s="12">
        <v>25.353999999999999</v>
      </c>
      <c r="O727" s="12">
        <v>28.263999999999999</v>
      </c>
      <c r="P727" s="12">
        <v>31.303999999999998</v>
      </c>
      <c r="Q727" s="12">
        <v>27.95</v>
      </c>
      <c r="R727" s="12">
        <v>27.087</v>
      </c>
      <c r="S727" s="77">
        <f t="shared" si="11"/>
        <v>352.23499999999996</v>
      </c>
      <c r="W727" s="94"/>
      <c r="X727" s="94"/>
      <c r="Y727" s="94"/>
      <c r="Z727" s="94"/>
      <c r="AA727" s="94"/>
      <c r="AB727" s="111"/>
      <c r="AC727" s="111"/>
      <c r="AD727" s="111"/>
      <c r="AE727" s="111"/>
      <c r="AF727" s="111"/>
      <c r="AG727" s="111"/>
      <c r="AH727" s="111"/>
      <c r="AI727" s="111"/>
      <c r="AJ727" s="111"/>
      <c r="AK727" s="111"/>
      <c r="AL727" s="111"/>
      <c r="AM727" s="111"/>
    </row>
    <row r="728" spans="1:39" x14ac:dyDescent="0.2">
      <c r="A728" s="85" t="s">
        <v>222</v>
      </c>
      <c r="B728" s="12" t="s">
        <v>1295</v>
      </c>
      <c r="C728" s="12" t="s">
        <v>1284</v>
      </c>
      <c r="D728" s="11" t="s">
        <v>1275</v>
      </c>
      <c r="E728" s="11" t="s">
        <v>1621</v>
      </c>
      <c r="F728" s="100" t="s">
        <v>1329</v>
      </c>
      <c r="G728" s="14">
        <v>22.512</v>
      </c>
      <c r="H728" s="12">
        <v>25.006</v>
      </c>
      <c r="I728" s="12">
        <v>25.524999999999999</v>
      </c>
      <c r="J728" s="12">
        <v>26.852</v>
      </c>
      <c r="K728" s="12">
        <v>29.01</v>
      </c>
      <c r="L728" s="12">
        <v>23.72</v>
      </c>
      <c r="M728" s="12">
        <v>24.594999999999999</v>
      </c>
      <c r="N728" s="12">
        <v>20.895</v>
      </c>
      <c r="O728" s="12">
        <v>23.917999999999999</v>
      </c>
      <c r="P728" s="12">
        <v>26.245000000000001</v>
      </c>
      <c r="Q728" s="12">
        <v>22.033999999999999</v>
      </c>
      <c r="R728" s="12">
        <v>23.259</v>
      </c>
      <c r="S728" s="77">
        <f t="shared" si="11"/>
        <v>293.57100000000003</v>
      </c>
      <c r="W728" s="94"/>
      <c r="X728" s="94"/>
      <c r="Y728" s="94"/>
      <c r="Z728" s="94"/>
      <c r="AA728" s="94"/>
      <c r="AB728" s="111"/>
      <c r="AC728" s="111"/>
      <c r="AD728" s="111"/>
      <c r="AE728" s="111"/>
      <c r="AF728" s="111"/>
      <c r="AG728" s="111"/>
      <c r="AH728" s="111"/>
      <c r="AI728" s="111"/>
      <c r="AJ728" s="111"/>
      <c r="AK728" s="111"/>
      <c r="AL728" s="111"/>
      <c r="AM728" s="111"/>
    </row>
    <row r="729" spans="1:39" x14ac:dyDescent="0.2">
      <c r="A729" s="85" t="s">
        <v>222</v>
      </c>
      <c r="B729" s="12" t="s">
        <v>1296</v>
      </c>
      <c r="C729" s="12" t="s">
        <v>1284</v>
      </c>
      <c r="D729" s="11" t="s">
        <v>1275</v>
      </c>
      <c r="E729" s="11" t="s">
        <v>1621</v>
      </c>
      <c r="F729" s="100" t="s">
        <v>1329</v>
      </c>
      <c r="G729" s="14">
        <v>32.216000000000001</v>
      </c>
      <c r="H729" s="12">
        <v>31.931000000000001</v>
      </c>
      <c r="I729" s="12">
        <v>30.417999999999999</v>
      </c>
      <c r="J729" s="12">
        <v>31.940999999999999</v>
      </c>
      <c r="K729" s="12">
        <v>34.883000000000003</v>
      </c>
      <c r="L729" s="12">
        <v>29.651</v>
      </c>
      <c r="M729" s="12">
        <v>30.689</v>
      </c>
      <c r="N729" s="12">
        <v>23.72</v>
      </c>
      <c r="O729" s="12">
        <v>27.847000000000001</v>
      </c>
      <c r="P729" s="12">
        <v>32.877000000000002</v>
      </c>
      <c r="Q729" s="12">
        <v>27.722999999999999</v>
      </c>
      <c r="R729" s="12">
        <v>30.503</v>
      </c>
      <c r="S729" s="77">
        <f t="shared" si="11"/>
        <v>364.399</v>
      </c>
      <c r="W729" s="94"/>
      <c r="X729" s="94"/>
      <c r="Y729" s="94"/>
      <c r="Z729" s="94"/>
      <c r="AA729" s="94"/>
      <c r="AB729" s="111"/>
      <c r="AC729" s="111"/>
      <c r="AD729" s="111"/>
      <c r="AE729" s="111"/>
      <c r="AF729" s="111"/>
      <c r="AG729" s="111"/>
      <c r="AH729" s="111"/>
      <c r="AI729" s="111"/>
      <c r="AJ729" s="111"/>
      <c r="AK729" s="111"/>
      <c r="AL729" s="111"/>
      <c r="AM729" s="111"/>
    </row>
    <row r="730" spans="1:39" x14ac:dyDescent="0.2">
      <c r="A730" s="85" t="s">
        <v>222</v>
      </c>
      <c r="B730" s="12" t="s">
        <v>1297</v>
      </c>
      <c r="C730" s="12" t="s">
        <v>1284</v>
      </c>
      <c r="D730" s="11" t="s">
        <v>1275</v>
      </c>
      <c r="E730" s="11" t="s">
        <v>1621</v>
      </c>
      <c r="F730" s="100" t="s">
        <v>1329</v>
      </c>
      <c r="G730" s="14">
        <v>13.353</v>
      </c>
      <c r="H730" s="12">
        <v>23.151</v>
      </c>
      <c r="I730" s="12">
        <v>24.47</v>
      </c>
      <c r="J730" s="12">
        <v>24.689</v>
      </c>
      <c r="K730" s="12">
        <v>25.742999999999999</v>
      </c>
      <c r="L730" s="12">
        <v>21.533999999999999</v>
      </c>
      <c r="M730" s="12">
        <v>23.960999999999999</v>
      </c>
      <c r="N730" s="12">
        <v>19.481000000000002</v>
      </c>
      <c r="O730" s="12">
        <v>21.474</v>
      </c>
      <c r="P730" s="12">
        <v>25.396000000000001</v>
      </c>
      <c r="Q730" s="12">
        <v>22.167999999999999</v>
      </c>
      <c r="R730" s="12">
        <v>24.99</v>
      </c>
      <c r="S730" s="77">
        <f t="shared" si="11"/>
        <v>270.41000000000003</v>
      </c>
      <c r="W730" s="94"/>
      <c r="X730" s="94"/>
      <c r="Y730" s="94"/>
      <c r="Z730" s="94"/>
      <c r="AA730" s="94"/>
      <c r="AB730" s="111"/>
      <c r="AC730" s="111"/>
      <c r="AD730" s="111"/>
      <c r="AE730" s="111"/>
      <c r="AF730" s="111"/>
      <c r="AG730" s="111"/>
      <c r="AH730" s="111"/>
      <c r="AI730" s="111"/>
      <c r="AJ730" s="111"/>
      <c r="AK730" s="111"/>
      <c r="AL730" s="111"/>
      <c r="AM730" s="111"/>
    </row>
    <row r="731" spans="1:39" x14ac:dyDescent="0.2">
      <c r="A731" s="85" t="s">
        <v>222</v>
      </c>
      <c r="B731" s="12" t="s">
        <v>1298</v>
      </c>
      <c r="C731" s="12" t="s">
        <v>1284</v>
      </c>
      <c r="D731" s="11" t="s">
        <v>1275</v>
      </c>
      <c r="E731" s="11" t="s">
        <v>1621</v>
      </c>
      <c r="F731" s="100" t="s">
        <v>1329</v>
      </c>
      <c r="G731" s="14">
        <v>27.879000000000001</v>
      </c>
      <c r="H731" s="12">
        <v>29.547999999999998</v>
      </c>
      <c r="I731" s="12">
        <v>31.007000000000001</v>
      </c>
      <c r="J731" s="12">
        <v>31.619</v>
      </c>
      <c r="K731" s="12">
        <v>34.892000000000003</v>
      </c>
      <c r="L731" s="12">
        <v>29.957000000000001</v>
      </c>
      <c r="M731" s="12">
        <v>30.247</v>
      </c>
      <c r="N731" s="12">
        <v>23.263999999999999</v>
      </c>
      <c r="O731" s="12">
        <v>28.568000000000001</v>
      </c>
      <c r="P731" s="12">
        <v>33.127000000000002</v>
      </c>
      <c r="Q731" s="12">
        <v>28.908000000000001</v>
      </c>
      <c r="R731" s="12">
        <v>29.317</v>
      </c>
      <c r="S731" s="77">
        <f t="shared" si="11"/>
        <v>358.33300000000003</v>
      </c>
      <c r="W731" s="94"/>
      <c r="X731" s="94"/>
      <c r="Y731" s="94"/>
      <c r="Z731" s="94"/>
      <c r="AA731" s="94"/>
      <c r="AB731" s="111"/>
      <c r="AC731" s="111"/>
      <c r="AD731" s="111"/>
      <c r="AE731" s="111"/>
      <c r="AF731" s="111"/>
      <c r="AG731" s="111"/>
      <c r="AH731" s="111"/>
      <c r="AI731" s="111"/>
      <c r="AJ731" s="111"/>
      <c r="AK731" s="111"/>
      <c r="AL731" s="111"/>
      <c r="AM731" s="111"/>
    </row>
    <row r="732" spans="1:39" x14ac:dyDescent="0.2">
      <c r="A732" s="85" t="s">
        <v>222</v>
      </c>
      <c r="B732" s="12" t="s">
        <v>1299</v>
      </c>
      <c r="C732" s="12" t="s">
        <v>1284</v>
      </c>
      <c r="D732" s="11" t="s">
        <v>1275</v>
      </c>
      <c r="E732" s="11" t="s">
        <v>1621</v>
      </c>
      <c r="F732" s="100" t="s">
        <v>1329</v>
      </c>
      <c r="G732" s="14">
        <v>10.209</v>
      </c>
      <c r="H732" s="12">
        <v>20.666</v>
      </c>
      <c r="I732" s="12">
        <v>14.888</v>
      </c>
      <c r="J732" s="12">
        <v>21.449000000000002</v>
      </c>
      <c r="K732" s="12">
        <v>18.082000000000001</v>
      </c>
      <c r="L732" s="12">
        <v>18.241</v>
      </c>
      <c r="M732" s="12">
        <v>18.954999999999998</v>
      </c>
      <c r="N732" s="12">
        <v>16.602</v>
      </c>
      <c r="O732" s="12">
        <v>17.925000000000001</v>
      </c>
      <c r="P732" s="12">
        <v>20.11</v>
      </c>
      <c r="Q732" s="12">
        <v>15.577999999999999</v>
      </c>
      <c r="R732" s="12">
        <v>18.024000000000001</v>
      </c>
      <c r="S732" s="77">
        <f t="shared" si="11"/>
        <v>210.72900000000001</v>
      </c>
      <c r="W732" s="94"/>
      <c r="X732" s="94"/>
      <c r="Y732" s="94"/>
      <c r="Z732" s="94"/>
      <c r="AA732" s="94"/>
      <c r="AB732" s="111"/>
      <c r="AC732" s="111"/>
      <c r="AD732" s="111"/>
      <c r="AE732" s="111"/>
      <c r="AF732" s="111"/>
      <c r="AG732" s="111"/>
      <c r="AH732" s="111"/>
      <c r="AI732" s="111"/>
      <c r="AJ732" s="111"/>
      <c r="AK732" s="111"/>
      <c r="AL732" s="111"/>
      <c r="AM732" s="111"/>
    </row>
    <row r="733" spans="1:39" x14ac:dyDescent="0.2">
      <c r="A733" s="85" t="s">
        <v>223</v>
      </c>
      <c r="B733" s="12" t="s">
        <v>1630</v>
      </c>
      <c r="C733" s="12" t="s">
        <v>1284</v>
      </c>
      <c r="D733" s="11" t="s">
        <v>1275</v>
      </c>
      <c r="E733" s="11" t="s">
        <v>1621</v>
      </c>
      <c r="F733" s="100" t="s">
        <v>1329</v>
      </c>
      <c r="G733" s="14">
        <v>0</v>
      </c>
      <c r="H733" s="12">
        <v>0</v>
      </c>
      <c r="I733" s="12">
        <v>0</v>
      </c>
      <c r="J733" s="12">
        <v>0</v>
      </c>
      <c r="K733" s="12">
        <v>0</v>
      </c>
      <c r="L733" s="12">
        <v>0</v>
      </c>
      <c r="M733" s="12">
        <v>0</v>
      </c>
      <c r="N733" s="12">
        <v>0</v>
      </c>
      <c r="O733" s="12">
        <v>0</v>
      </c>
      <c r="P733" s="12">
        <v>0</v>
      </c>
      <c r="Q733" s="12">
        <v>0</v>
      </c>
      <c r="R733" s="12">
        <v>0</v>
      </c>
      <c r="S733" s="77">
        <f t="shared" si="11"/>
        <v>0</v>
      </c>
      <c r="W733" s="94"/>
      <c r="X733" s="94"/>
      <c r="Y733" s="94"/>
      <c r="Z733" s="94"/>
      <c r="AA733" s="94"/>
      <c r="AB733" s="111"/>
      <c r="AC733" s="111"/>
      <c r="AD733" s="111"/>
      <c r="AE733" s="111"/>
      <c r="AF733" s="111"/>
      <c r="AG733" s="111"/>
      <c r="AH733" s="111"/>
      <c r="AI733" s="111"/>
      <c r="AJ733" s="111"/>
      <c r="AK733" s="111"/>
      <c r="AL733" s="111"/>
      <c r="AM733" s="111"/>
    </row>
    <row r="734" spans="1:39" x14ac:dyDescent="0.2">
      <c r="A734" s="85" t="s">
        <v>223</v>
      </c>
      <c r="B734" s="12" t="s">
        <v>1345</v>
      </c>
      <c r="C734" s="12" t="s">
        <v>1284</v>
      </c>
      <c r="D734" s="11" t="s">
        <v>1275</v>
      </c>
      <c r="E734" s="11" t="s">
        <v>1621</v>
      </c>
      <c r="F734" s="100" t="s">
        <v>1329</v>
      </c>
      <c r="G734" s="14">
        <v>110.929</v>
      </c>
      <c r="H734" s="12">
        <v>107.414</v>
      </c>
      <c r="I734" s="12">
        <v>90.596000000000004</v>
      </c>
      <c r="J734" s="12">
        <v>119.407</v>
      </c>
      <c r="K734" s="12">
        <v>107.58199999999999</v>
      </c>
      <c r="L734" s="12">
        <v>94.855000000000004</v>
      </c>
      <c r="M734" s="12">
        <v>107.949</v>
      </c>
      <c r="N734" s="12">
        <v>116.009</v>
      </c>
      <c r="O734" s="12">
        <v>124.086</v>
      </c>
      <c r="P734" s="12">
        <v>65.015000000000001</v>
      </c>
      <c r="Q734" s="12">
        <v>120.866</v>
      </c>
      <c r="R734" s="12">
        <v>122.232</v>
      </c>
      <c r="S734" s="77">
        <f t="shared" si="11"/>
        <v>1286.94</v>
      </c>
      <c r="W734" s="94"/>
      <c r="X734" s="94"/>
      <c r="Y734" s="94"/>
      <c r="Z734" s="94"/>
      <c r="AA734" s="94"/>
      <c r="AB734" s="111"/>
      <c r="AC734" s="111"/>
      <c r="AD734" s="111"/>
      <c r="AE734" s="111"/>
      <c r="AF734" s="111"/>
      <c r="AG734" s="111"/>
      <c r="AH734" s="111"/>
      <c r="AI734" s="111"/>
      <c r="AJ734" s="111"/>
      <c r="AK734" s="111"/>
      <c r="AL734" s="111"/>
      <c r="AM734" s="111"/>
    </row>
    <row r="735" spans="1:39" x14ac:dyDescent="0.2">
      <c r="A735" s="85" t="s">
        <v>223</v>
      </c>
      <c r="B735" s="12" t="s">
        <v>1300</v>
      </c>
      <c r="C735" s="12" t="s">
        <v>1284</v>
      </c>
      <c r="D735" s="11" t="s">
        <v>1275</v>
      </c>
      <c r="E735" s="11" t="s">
        <v>1621</v>
      </c>
      <c r="F735" s="100" t="s">
        <v>1329</v>
      </c>
      <c r="G735" s="14">
        <v>13.581</v>
      </c>
      <c r="H735" s="12">
        <v>12.609</v>
      </c>
      <c r="I735" s="12">
        <v>13.941000000000001</v>
      </c>
      <c r="J735" s="12">
        <v>10.064</v>
      </c>
      <c r="K735" s="12">
        <v>11.926</v>
      </c>
      <c r="L735" s="12">
        <v>12.904</v>
      </c>
      <c r="M735" s="12">
        <v>13.132</v>
      </c>
      <c r="N735" s="12">
        <v>11.349</v>
      </c>
      <c r="O735" s="12">
        <v>11.173</v>
      </c>
      <c r="P735" s="12">
        <v>14.112</v>
      </c>
      <c r="Q735" s="12">
        <v>12.776999999999999</v>
      </c>
      <c r="R735" s="12">
        <v>13.962999999999999</v>
      </c>
      <c r="S735" s="77">
        <f t="shared" si="11"/>
        <v>151.53100000000001</v>
      </c>
      <c r="W735" s="94"/>
      <c r="X735" s="94"/>
      <c r="Y735" s="94"/>
      <c r="Z735" s="94"/>
      <c r="AA735" s="94"/>
      <c r="AB735" s="111"/>
      <c r="AC735" s="111"/>
      <c r="AD735" s="111"/>
      <c r="AE735" s="111"/>
      <c r="AF735" s="111"/>
      <c r="AG735" s="111"/>
      <c r="AH735" s="111"/>
      <c r="AI735" s="111"/>
      <c r="AJ735" s="111"/>
      <c r="AK735" s="111"/>
      <c r="AL735" s="111"/>
      <c r="AM735" s="111"/>
    </row>
    <row r="736" spans="1:39" x14ac:dyDescent="0.2">
      <c r="A736" s="85" t="s">
        <v>223</v>
      </c>
      <c r="B736" s="12" t="s">
        <v>1301</v>
      </c>
      <c r="C736" s="12" t="s">
        <v>1284</v>
      </c>
      <c r="D736" s="11" t="s">
        <v>1275</v>
      </c>
      <c r="E736" s="11" t="s">
        <v>1621</v>
      </c>
      <c r="F736" s="100" t="s">
        <v>1329</v>
      </c>
      <c r="G736" s="14">
        <v>16.648</v>
      </c>
      <c r="H736" s="12">
        <v>17.73</v>
      </c>
      <c r="I736" s="12">
        <v>19.66</v>
      </c>
      <c r="J736" s="12">
        <v>19.087</v>
      </c>
      <c r="K736" s="12">
        <v>15.273</v>
      </c>
      <c r="L736" s="12">
        <v>14.654</v>
      </c>
      <c r="M736" s="12">
        <v>17.327000000000002</v>
      </c>
      <c r="N736" s="12">
        <v>19.940999999999999</v>
      </c>
      <c r="O736" s="12">
        <v>17.378</v>
      </c>
      <c r="P736" s="12">
        <v>13.127000000000001</v>
      </c>
      <c r="Q736" s="12">
        <v>14.711</v>
      </c>
      <c r="R736" s="12">
        <v>16.827999999999999</v>
      </c>
      <c r="S736" s="77">
        <f t="shared" si="11"/>
        <v>202.364</v>
      </c>
      <c r="W736" s="94"/>
      <c r="X736" s="94"/>
      <c r="Y736" s="94"/>
      <c r="Z736" s="94"/>
      <c r="AA736" s="94"/>
      <c r="AB736" s="111"/>
      <c r="AC736" s="111"/>
      <c r="AD736" s="111"/>
      <c r="AE736" s="111"/>
      <c r="AF736" s="111"/>
      <c r="AG736" s="111"/>
      <c r="AH736" s="111"/>
      <c r="AI736" s="111"/>
      <c r="AJ736" s="111"/>
      <c r="AK736" s="111"/>
      <c r="AL736" s="111"/>
      <c r="AM736" s="111"/>
    </row>
    <row r="737" spans="1:39" x14ac:dyDescent="0.2">
      <c r="A737" s="85" t="s">
        <v>223</v>
      </c>
      <c r="B737" s="12" t="s">
        <v>1302</v>
      </c>
      <c r="C737" s="12" t="s">
        <v>1284</v>
      </c>
      <c r="D737" s="11" t="s">
        <v>1275</v>
      </c>
      <c r="E737" s="11" t="s">
        <v>1621</v>
      </c>
      <c r="F737" s="100" t="s">
        <v>1329</v>
      </c>
      <c r="G737" s="14">
        <v>19.274000000000001</v>
      </c>
      <c r="H737" s="12">
        <v>18.577999999999999</v>
      </c>
      <c r="I737" s="12">
        <v>21.265000000000001</v>
      </c>
      <c r="J737" s="12">
        <v>17.957999999999998</v>
      </c>
      <c r="K737" s="12">
        <v>16.260000000000002</v>
      </c>
      <c r="L737" s="12">
        <v>6.476</v>
      </c>
      <c r="M737" s="12">
        <v>9.0999999999999998E-2</v>
      </c>
      <c r="N737" s="12">
        <v>0</v>
      </c>
      <c r="O737" s="12">
        <v>0</v>
      </c>
      <c r="P737" s="12">
        <v>0</v>
      </c>
      <c r="Q737" s="12">
        <v>0.86299999999999999</v>
      </c>
      <c r="R737" s="12">
        <v>13.298</v>
      </c>
      <c r="S737" s="77">
        <f t="shared" si="11"/>
        <v>114.063</v>
      </c>
      <c r="W737" s="94"/>
      <c r="X737" s="94"/>
      <c r="Y737" s="94"/>
      <c r="Z737" s="94"/>
      <c r="AA737" s="94"/>
      <c r="AB737" s="111"/>
      <c r="AC737" s="111"/>
      <c r="AD737" s="111"/>
      <c r="AE737" s="111"/>
      <c r="AF737" s="111"/>
      <c r="AG737" s="111"/>
      <c r="AH737" s="111"/>
      <c r="AI737" s="111"/>
      <c r="AJ737" s="111"/>
      <c r="AK737" s="111"/>
      <c r="AL737" s="111"/>
      <c r="AM737" s="111"/>
    </row>
    <row r="738" spans="1:39" x14ac:dyDescent="0.2">
      <c r="A738" s="85" t="s">
        <v>223</v>
      </c>
      <c r="B738" s="12" t="s">
        <v>1303</v>
      </c>
      <c r="C738" s="12" t="s">
        <v>1284</v>
      </c>
      <c r="D738" s="11" t="s">
        <v>1275</v>
      </c>
      <c r="E738" s="11" t="s">
        <v>1621</v>
      </c>
      <c r="F738" s="100" t="s">
        <v>1329</v>
      </c>
      <c r="G738" s="14">
        <v>16.010999999999999</v>
      </c>
      <c r="H738" s="12">
        <v>13.917</v>
      </c>
      <c r="I738" s="12">
        <v>0</v>
      </c>
      <c r="J738" s="12">
        <v>0</v>
      </c>
      <c r="K738" s="12">
        <v>15.843999999999999</v>
      </c>
      <c r="L738" s="12">
        <v>13.039</v>
      </c>
      <c r="M738" s="12">
        <v>17.657</v>
      </c>
      <c r="N738" s="12">
        <v>15.765000000000001</v>
      </c>
      <c r="O738" s="12">
        <v>13.747</v>
      </c>
      <c r="P738" s="12">
        <v>14.33</v>
      </c>
      <c r="Q738" s="12">
        <v>14.518000000000001</v>
      </c>
      <c r="R738" s="12">
        <v>14.595000000000001</v>
      </c>
      <c r="S738" s="77">
        <f t="shared" si="11"/>
        <v>149.423</v>
      </c>
      <c r="W738" s="94"/>
      <c r="X738" s="94"/>
      <c r="Y738" s="94"/>
      <c r="Z738" s="94"/>
      <c r="AA738" s="94"/>
      <c r="AB738" s="111"/>
      <c r="AC738" s="111"/>
      <c r="AD738" s="111"/>
      <c r="AE738" s="111"/>
      <c r="AF738" s="111"/>
      <c r="AG738" s="111"/>
      <c r="AH738" s="111"/>
      <c r="AI738" s="111"/>
      <c r="AJ738" s="111"/>
      <c r="AK738" s="111"/>
      <c r="AL738" s="111"/>
      <c r="AM738" s="111"/>
    </row>
    <row r="739" spans="1:39" x14ac:dyDescent="0.2">
      <c r="A739" s="85" t="s">
        <v>223</v>
      </c>
      <c r="B739" s="12" t="s">
        <v>1304</v>
      </c>
      <c r="C739" s="12" t="s">
        <v>1284</v>
      </c>
      <c r="D739" s="11" t="s">
        <v>1275</v>
      </c>
      <c r="E739" s="11" t="s">
        <v>1621</v>
      </c>
      <c r="F739" s="100" t="s">
        <v>1329</v>
      </c>
      <c r="G739" s="14">
        <v>15.968999999999999</v>
      </c>
      <c r="H739" s="12">
        <v>15.047000000000001</v>
      </c>
      <c r="I739" s="12">
        <v>13.105</v>
      </c>
      <c r="J739" s="12">
        <v>17.545000000000002</v>
      </c>
      <c r="K739" s="12">
        <v>16.352</v>
      </c>
      <c r="L739" s="12">
        <v>15.419</v>
      </c>
      <c r="M739" s="12">
        <v>21.280999999999999</v>
      </c>
      <c r="N739" s="12">
        <v>17.52</v>
      </c>
      <c r="O739" s="12">
        <v>17.39</v>
      </c>
      <c r="P739" s="12">
        <v>12.528</v>
      </c>
      <c r="Q739" s="12">
        <v>15.144</v>
      </c>
      <c r="R739" s="12">
        <v>14.064</v>
      </c>
      <c r="S739" s="77">
        <f t="shared" si="11"/>
        <v>191.36399999999998</v>
      </c>
      <c r="W739" s="94"/>
      <c r="X739" s="94"/>
      <c r="Y739" s="94"/>
      <c r="Z739" s="94"/>
      <c r="AA739" s="94"/>
      <c r="AB739" s="111"/>
      <c r="AC739" s="111"/>
      <c r="AD739" s="111"/>
      <c r="AE739" s="111"/>
      <c r="AF739" s="111"/>
      <c r="AG739" s="111"/>
      <c r="AH739" s="111"/>
      <c r="AI739" s="111"/>
      <c r="AJ739" s="111"/>
      <c r="AK739" s="111"/>
      <c r="AL739" s="111"/>
      <c r="AM739" s="111"/>
    </row>
    <row r="740" spans="1:39" x14ac:dyDescent="0.2">
      <c r="A740" s="85" t="s">
        <v>223</v>
      </c>
      <c r="B740" s="12" t="s">
        <v>1305</v>
      </c>
      <c r="C740" s="12" t="s">
        <v>1284</v>
      </c>
      <c r="D740" s="11" t="s">
        <v>1275</v>
      </c>
      <c r="E740" s="11" t="s">
        <v>1621</v>
      </c>
      <c r="F740" s="100" t="s">
        <v>1329</v>
      </c>
      <c r="G740" s="14">
        <v>16.157</v>
      </c>
      <c r="H740" s="12">
        <v>15.083</v>
      </c>
      <c r="I740" s="12">
        <v>20.64</v>
      </c>
      <c r="J740" s="12">
        <v>15.096</v>
      </c>
      <c r="K740" s="12">
        <v>13.885999999999999</v>
      </c>
      <c r="L740" s="12">
        <v>10.994999999999999</v>
      </c>
      <c r="M740" s="12">
        <v>13.183999999999999</v>
      </c>
      <c r="N740" s="12">
        <v>12.516999999999999</v>
      </c>
      <c r="O740" s="12">
        <v>11.036</v>
      </c>
      <c r="P740" s="12">
        <v>5.0410000000000004</v>
      </c>
      <c r="Q740" s="12">
        <v>6.8209999999999997</v>
      </c>
      <c r="R740" s="12">
        <v>0</v>
      </c>
      <c r="S740" s="77">
        <f t="shared" si="11"/>
        <v>140.45599999999999</v>
      </c>
      <c r="W740" s="94"/>
      <c r="X740" s="94"/>
      <c r="Y740" s="94"/>
      <c r="Z740" s="94"/>
      <c r="AA740" s="94"/>
      <c r="AB740" s="111"/>
      <c r="AC740" s="111"/>
      <c r="AD740" s="111"/>
      <c r="AE740" s="111"/>
      <c r="AF740" s="111"/>
      <c r="AG740" s="111"/>
      <c r="AH740" s="111"/>
      <c r="AI740" s="111"/>
      <c r="AJ740" s="111"/>
      <c r="AK740" s="111"/>
      <c r="AL740" s="111"/>
      <c r="AM740" s="111"/>
    </row>
    <row r="741" spans="1:39" x14ac:dyDescent="0.2">
      <c r="A741" s="85" t="s">
        <v>223</v>
      </c>
      <c r="B741" s="12" t="s">
        <v>1306</v>
      </c>
      <c r="C741" s="12" t="s">
        <v>1284</v>
      </c>
      <c r="D741" s="11" t="s">
        <v>1275</v>
      </c>
      <c r="E741" s="11" t="s">
        <v>1621</v>
      </c>
      <c r="F741" s="100" t="s">
        <v>1329</v>
      </c>
      <c r="G741" s="14">
        <v>20.971</v>
      </c>
      <c r="H741" s="12">
        <v>22.202999999999999</v>
      </c>
      <c r="I741" s="12">
        <v>25.645</v>
      </c>
      <c r="J741" s="12">
        <v>20.091999999999999</v>
      </c>
      <c r="K741" s="12">
        <v>15.853999999999999</v>
      </c>
      <c r="L741" s="12">
        <v>13.500999999999999</v>
      </c>
      <c r="M741" s="12">
        <v>24.134</v>
      </c>
      <c r="N741" s="12">
        <v>20.946000000000002</v>
      </c>
      <c r="O741" s="12">
        <v>16.684000000000001</v>
      </c>
      <c r="P741" s="12">
        <v>18.265000000000001</v>
      </c>
      <c r="Q741" s="12">
        <v>19.638999999999999</v>
      </c>
      <c r="R741" s="12">
        <v>17.658999999999999</v>
      </c>
      <c r="S741" s="77">
        <f t="shared" si="11"/>
        <v>235.59300000000002</v>
      </c>
      <c r="W741" s="94"/>
      <c r="X741" s="94"/>
      <c r="Y741" s="94"/>
      <c r="Z741" s="94"/>
      <c r="AA741" s="94"/>
      <c r="AB741" s="111"/>
      <c r="AC741" s="111"/>
      <c r="AD741" s="111"/>
      <c r="AE741" s="111"/>
      <c r="AF741" s="111"/>
      <c r="AG741" s="111"/>
      <c r="AH741" s="111"/>
      <c r="AI741" s="111"/>
      <c r="AJ741" s="111"/>
      <c r="AK741" s="111"/>
      <c r="AL741" s="111"/>
      <c r="AM741" s="111"/>
    </row>
    <row r="742" spans="1:39" x14ac:dyDescent="0.2">
      <c r="A742" s="85" t="s">
        <v>226</v>
      </c>
      <c r="B742" s="12" t="s">
        <v>1307</v>
      </c>
      <c r="C742" s="12" t="s">
        <v>1284</v>
      </c>
      <c r="D742" s="11" t="s">
        <v>1275</v>
      </c>
      <c r="E742" s="11" t="s">
        <v>1621</v>
      </c>
      <c r="F742" s="100" t="s">
        <v>1329</v>
      </c>
      <c r="G742" s="14">
        <v>14.401</v>
      </c>
      <c r="H742" s="12">
        <v>15.89</v>
      </c>
      <c r="I742" s="12">
        <v>14.45</v>
      </c>
      <c r="J742" s="12">
        <v>11.554</v>
      </c>
      <c r="K742" s="12">
        <v>16.896999999999998</v>
      </c>
      <c r="L742" s="12">
        <v>15.824999999999999</v>
      </c>
      <c r="M742" s="12">
        <v>11.654</v>
      </c>
      <c r="N742" s="12">
        <v>12.797000000000001</v>
      </c>
      <c r="O742" s="12">
        <v>12.244</v>
      </c>
      <c r="P742" s="12">
        <v>12.265000000000001</v>
      </c>
      <c r="Q742" s="12">
        <v>11.237</v>
      </c>
      <c r="R742" s="12">
        <v>11.843999999999999</v>
      </c>
      <c r="S742" s="77">
        <f t="shared" si="11"/>
        <v>161.05799999999999</v>
      </c>
      <c r="W742" s="94"/>
      <c r="X742" s="94"/>
      <c r="Y742" s="94"/>
      <c r="Z742" s="94"/>
      <c r="AA742" s="94"/>
      <c r="AB742" s="111"/>
      <c r="AC742" s="111"/>
      <c r="AD742" s="111"/>
      <c r="AE742" s="111"/>
      <c r="AF742" s="111"/>
      <c r="AG742" s="111"/>
      <c r="AH742" s="111"/>
      <c r="AI742" s="111"/>
      <c r="AJ742" s="111"/>
      <c r="AK742" s="111"/>
      <c r="AL742" s="111"/>
      <c r="AM742" s="111"/>
    </row>
    <row r="743" spans="1:39" x14ac:dyDescent="0.2">
      <c r="A743" s="85" t="s">
        <v>226</v>
      </c>
      <c r="B743" s="12" t="s">
        <v>1308</v>
      </c>
      <c r="C743" s="12" t="s">
        <v>1284</v>
      </c>
      <c r="D743" s="11" t="s">
        <v>1275</v>
      </c>
      <c r="E743" s="11" t="s">
        <v>1621</v>
      </c>
      <c r="F743" s="100" t="s">
        <v>1329</v>
      </c>
      <c r="G743" s="14">
        <v>20.248999999999999</v>
      </c>
      <c r="H743" s="12">
        <v>18.126999999999999</v>
      </c>
      <c r="I743" s="12">
        <v>17.481999999999999</v>
      </c>
      <c r="J743" s="12">
        <v>16.167999999999999</v>
      </c>
      <c r="K743" s="12">
        <v>15.381</v>
      </c>
      <c r="L743" s="12">
        <v>17.361000000000001</v>
      </c>
      <c r="M743" s="12">
        <v>16.289000000000001</v>
      </c>
      <c r="N743" s="12">
        <v>16.431000000000001</v>
      </c>
      <c r="O743" s="12">
        <v>15.526</v>
      </c>
      <c r="P743" s="12">
        <v>13.938000000000001</v>
      </c>
      <c r="Q743" s="12">
        <v>15.66</v>
      </c>
      <c r="R743" s="12">
        <v>16.893000000000001</v>
      </c>
      <c r="S743" s="77">
        <f t="shared" si="11"/>
        <v>199.505</v>
      </c>
      <c r="W743" s="94"/>
      <c r="X743" s="94"/>
      <c r="Y743" s="94"/>
      <c r="Z743" s="94"/>
      <c r="AA743" s="94"/>
      <c r="AB743" s="111"/>
      <c r="AC743" s="111"/>
      <c r="AD743" s="111"/>
      <c r="AE743" s="111"/>
      <c r="AF743" s="111"/>
      <c r="AG743" s="111"/>
      <c r="AH743" s="111"/>
      <c r="AI743" s="111"/>
      <c r="AJ743" s="111"/>
      <c r="AK743" s="111"/>
      <c r="AL743" s="111"/>
      <c r="AM743" s="111"/>
    </row>
    <row r="744" spans="1:39" x14ac:dyDescent="0.2">
      <c r="A744" s="85" t="s">
        <v>226</v>
      </c>
      <c r="B744" s="12" t="s">
        <v>1309</v>
      </c>
      <c r="C744" s="12" t="s">
        <v>1284</v>
      </c>
      <c r="D744" s="11" t="s">
        <v>1275</v>
      </c>
      <c r="E744" s="11" t="s">
        <v>1621</v>
      </c>
      <c r="F744" s="100" t="s">
        <v>1329</v>
      </c>
      <c r="G744" s="14">
        <v>27.408000000000001</v>
      </c>
      <c r="H744" s="12">
        <v>19.245000000000001</v>
      </c>
      <c r="I744" s="12">
        <v>17.747</v>
      </c>
      <c r="J744" s="12">
        <v>15.170999999999999</v>
      </c>
      <c r="K744" s="12">
        <v>20.751999999999999</v>
      </c>
      <c r="L744" s="12">
        <v>17.975000000000001</v>
      </c>
      <c r="M744" s="12">
        <v>16.411000000000001</v>
      </c>
      <c r="N744" s="12">
        <v>16.744</v>
      </c>
      <c r="O744" s="12">
        <v>16.870999999999999</v>
      </c>
      <c r="P744" s="12">
        <v>17.088999999999999</v>
      </c>
      <c r="Q744" s="12">
        <v>17.047000000000001</v>
      </c>
      <c r="R744" s="12">
        <v>17.867000000000001</v>
      </c>
      <c r="S744" s="77">
        <f t="shared" si="11"/>
        <v>220.327</v>
      </c>
      <c r="W744" s="94"/>
      <c r="X744" s="94"/>
      <c r="Y744" s="94"/>
      <c r="Z744" s="94"/>
      <c r="AA744" s="94"/>
      <c r="AB744" s="111"/>
      <c r="AC744" s="111"/>
      <c r="AD744" s="111"/>
      <c r="AE744" s="111"/>
      <c r="AF744" s="111"/>
      <c r="AG744" s="111"/>
      <c r="AH744" s="111"/>
      <c r="AI744" s="111"/>
      <c r="AJ744" s="111"/>
      <c r="AK744" s="111"/>
      <c r="AL744" s="111"/>
      <c r="AM744" s="111"/>
    </row>
    <row r="745" spans="1:39" x14ac:dyDescent="0.2">
      <c r="A745" s="85" t="s">
        <v>226</v>
      </c>
      <c r="B745" s="12" t="s">
        <v>1310</v>
      </c>
      <c r="C745" s="12" t="s">
        <v>1284</v>
      </c>
      <c r="D745" s="11" t="s">
        <v>1275</v>
      </c>
      <c r="E745" s="11" t="s">
        <v>1621</v>
      </c>
      <c r="F745" s="100" t="s">
        <v>1329</v>
      </c>
      <c r="G745" s="14">
        <v>5.9320000000000004</v>
      </c>
      <c r="H745" s="12">
        <v>4.57</v>
      </c>
      <c r="I745" s="12">
        <v>5.7110000000000003</v>
      </c>
      <c r="J745" s="12">
        <v>3.8119999999999998</v>
      </c>
      <c r="K745" s="12">
        <v>6.5949999999999998</v>
      </c>
      <c r="L745" s="12">
        <v>4.9820000000000002</v>
      </c>
      <c r="M745" s="12">
        <v>4.1959999999999997</v>
      </c>
      <c r="N745" s="12">
        <v>6.032</v>
      </c>
      <c r="O745" s="12">
        <v>5.6260000000000003</v>
      </c>
      <c r="P745" s="12">
        <v>5.4470000000000001</v>
      </c>
      <c r="Q745" s="12">
        <v>3.8410000000000002</v>
      </c>
      <c r="R745" s="12">
        <v>4.452</v>
      </c>
      <c r="S745" s="77">
        <f t="shared" si="11"/>
        <v>61.195999999999998</v>
      </c>
      <c r="W745" s="94"/>
      <c r="X745" s="94"/>
      <c r="Y745" s="94"/>
      <c r="Z745" s="94"/>
      <c r="AA745" s="94"/>
      <c r="AB745" s="111"/>
      <c r="AC745" s="111"/>
      <c r="AD745" s="111"/>
      <c r="AE745" s="111"/>
      <c r="AF745" s="111"/>
      <c r="AG745" s="111"/>
      <c r="AH745" s="111"/>
      <c r="AI745" s="111"/>
      <c r="AJ745" s="111"/>
      <c r="AK745" s="111"/>
      <c r="AL745" s="111"/>
      <c r="AM745" s="111"/>
    </row>
    <row r="746" spans="1:39" x14ac:dyDescent="0.2">
      <c r="A746" s="85" t="s">
        <v>226</v>
      </c>
      <c r="B746" s="12" t="s">
        <v>1311</v>
      </c>
      <c r="C746" s="12" t="s">
        <v>1284</v>
      </c>
      <c r="D746" s="11" t="s">
        <v>1275</v>
      </c>
      <c r="E746" s="11" t="s">
        <v>1621</v>
      </c>
      <c r="F746" s="100" t="s">
        <v>1329</v>
      </c>
      <c r="G746" s="14">
        <v>0</v>
      </c>
      <c r="H746" s="12">
        <v>0</v>
      </c>
      <c r="I746" s="12">
        <v>1.3140000000000001</v>
      </c>
      <c r="J746" s="12">
        <v>4.04</v>
      </c>
      <c r="K746" s="12">
        <v>5.2619999999999996</v>
      </c>
      <c r="L746" s="12">
        <v>3.5390000000000001</v>
      </c>
      <c r="M746" s="12">
        <v>2.157</v>
      </c>
      <c r="N746" s="12">
        <v>4.3310000000000004</v>
      </c>
      <c r="O746" s="12">
        <v>2.8170000000000002</v>
      </c>
      <c r="P746" s="12">
        <v>3.3460000000000001</v>
      </c>
      <c r="Q746" s="12">
        <v>2.9929999999999999</v>
      </c>
      <c r="R746" s="12">
        <v>3.431</v>
      </c>
      <c r="S746" s="77">
        <f t="shared" si="11"/>
        <v>33.229999999999997</v>
      </c>
      <c r="W746" s="94"/>
      <c r="X746" s="94"/>
      <c r="Y746" s="94"/>
      <c r="Z746" s="94"/>
      <c r="AA746" s="94"/>
      <c r="AB746" s="111"/>
      <c r="AC746" s="111"/>
      <c r="AD746" s="111"/>
      <c r="AE746" s="111"/>
      <c r="AF746" s="111"/>
      <c r="AG746" s="111"/>
      <c r="AH746" s="111"/>
      <c r="AI746" s="111"/>
      <c r="AJ746" s="111"/>
      <c r="AK746" s="111"/>
      <c r="AL746" s="111"/>
      <c r="AM746" s="111"/>
    </row>
    <row r="747" spans="1:39" x14ac:dyDescent="0.2">
      <c r="A747" s="85" t="s">
        <v>226</v>
      </c>
      <c r="B747" s="12" t="s">
        <v>1312</v>
      </c>
      <c r="C747" s="12" t="s">
        <v>1284</v>
      </c>
      <c r="D747" s="11" t="s">
        <v>1275</v>
      </c>
      <c r="E747" s="11" t="s">
        <v>1621</v>
      </c>
      <c r="F747" s="100" t="s">
        <v>1329</v>
      </c>
      <c r="G747" s="14">
        <v>29.734000000000002</v>
      </c>
      <c r="H747" s="12">
        <v>26.759</v>
      </c>
      <c r="I747" s="12">
        <v>32.590000000000003</v>
      </c>
      <c r="J747" s="12">
        <v>27.82</v>
      </c>
      <c r="K747" s="12">
        <v>32.652999999999999</v>
      </c>
      <c r="L747" s="12">
        <v>25.859000000000002</v>
      </c>
      <c r="M747" s="12">
        <v>24.023</v>
      </c>
      <c r="N747" s="12">
        <v>28.332999999999998</v>
      </c>
      <c r="O747" s="12">
        <v>24.379000000000001</v>
      </c>
      <c r="P747" s="12">
        <v>21.628</v>
      </c>
      <c r="Q747" s="12">
        <v>26.640999999999998</v>
      </c>
      <c r="R747" s="12">
        <v>29.306999999999999</v>
      </c>
      <c r="S747" s="77">
        <f t="shared" si="11"/>
        <v>329.726</v>
      </c>
      <c r="W747" s="94"/>
      <c r="X747" s="94"/>
      <c r="Y747" s="94"/>
      <c r="Z747" s="94"/>
      <c r="AA747" s="94"/>
      <c r="AB747" s="111"/>
      <c r="AC747" s="111"/>
      <c r="AD747" s="111"/>
      <c r="AE747" s="111"/>
      <c r="AF747" s="111"/>
      <c r="AG747" s="111"/>
      <c r="AH747" s="111"/>
      <c r="AI747" s="111"/>
      <c r="AJ747" s="111"/>
      <c r="AK747" s="111"/>
      <c r="AL747" s="111"/>
      <c r="AM747" s="111"/>
    </row>
    <row r="748" spans="1:39" x14ac:dyDescent="0.2">
      <c r="A748" s="85" t="s">
        <v>226</v>
      </c>
      <c r="B748" s="12" t="s">
        <v>1313</v>
      </c>
      <c r="C748" s="12" t="s">
        <v>1284</v>
      </c>
      <c r="D748" s="11" t="s">
        <v>1275</v>
      </c>
      <c r="E748" s="11" t="s">
        <v>1621</v>
      </c>
      <c r="F748" s="100" t="s">
        <v>1329</v>
      </c>
      <c r="G748" s="14">
        <v>16.728999999999999</v>
      </c>
      <c r="H748" s="12">
        <v>16.951000000000001</v>
      </c>
      <c r="I748" s="12">
        <v>23.291</v>
      </c>
      <c r="J748" s="12">
        <v>21.457999999999998</v>
      </c>
      <c r="K748" s="12">
        <v>19.145</v>
      </c>
      <c r="L748" s="12">
        <v>19.425000000000001</v>
      </c>
      <c r="M748" s="12">
        <v>24.265000000000001</v>
      </c>
      <c r="N748" s="12">
        <v>18.209</v>
      </c>
      <c r="O748" s="12">
        <v>14.762</v>
      </c>
      <c r="P748" s="12">
        <v>15.288</v>
      </c>
      <c r="Q748" s="12">
        <v>14.807</v>
      </c>
      <c r="R748" s="12">
        <v>16.260999999999999</v>
      </c>
      <c r="S748" s="77">
        <f t="shared" si="11"/>
        <v>220.59100000000001</v>
      </c>
      <c r="W748" s="94"/>
      <c r="X748" s="94"/>
      <c r="Y748" s="94"/>
      <c r="Z748" s="94"/>
      <c r="AA748" s="94"/>
      <c r="AB748" s="111"/>
      <c r="AC748" s="111"/>
      <c r="AD748" s="111"/>
      <c r="AE748" s="111"/>
      <c r="AF748" s="111"/>
      <c r="AG748" s="111"/>
      <c r="AH748" s="111"/>
      <c r="AI748" s="111"/>
      <c r="AJ748" s="111"/>
      <c r="AK748" s="111"/>
      <c r="AL748" s="111"/>
      <c r="AM748" s="111"/>
    </row>
    <row r="749" spans="1:39" x14ac:dyDescent="0.2">
      <c r="A749" s="85" t="s">
        <v>227</v>
      </c>
      <c r="B749" s="12" t="s">
        <v>1314</v>
      </c>
      <c r="C749" s="12" t="s">
        <v>1284</v>
      </c>
      <c r="D749" s="11" t="s">
        <v>1275</v>
      </c>
      <c r="E749" s="11" t="s">
        <v>1621</v>
      </c>
      <c r="F749" s="100" t="s">
        <v>1329</v>
      </c>
      <c r="G749" s="14">
        <v>39.92</v>
      </c>
      <c r="H749" s="12">
        <v>35.798000000000002</v>
      </c>
      <c r="I749" s="12">
        <v>39.737000000000002</v>
      </c>
      <c r="J749" s="12">
        <v>39.886000000000003</v>
      </c>
      <c r="K749" s="12">
        <v>36.136000000000003</v>
      </c>
      <c r="L749" s="12">
        <v>40.003999999999998</v>
      </c>
      <c r="M749" s="12">
        <v>37.956000000000003</v>
      </c>
      <c r="N749" s="12">
        <v>38.774999999999999</v>
      </c>
      <c r="O749" s="12">
        <v>42.756</v>
      </c>
      <c r="P749" s="12">
        <v>38.436999999999998</v>
      </c>
      <c r="Q749" s="12">
        <v>38.716999999999999</v>
      </c>
      <c r="R749" s="12">
        <v>34.448</v>
      </c>
      <c r="S749" s="77">
        <f t="shared" si="11"/>
        <v>462.56999999999994</v>
      </c>
      <c r="W749" s="94"/>
      <c r="X749" s="94"/>
      <c r="Y749" s="94"/>
      <c r="Z749" s="94"/>
      <c r="AA749" s="94"/>
      <c r="AB749" s="111"/>
      <c r="AC749" s="111"/>
      <c r="AD749" s="111"/>
      <c r="AE749" s="111"/>
      <c r="AF749" s="111"/>
      <c r="AG749" s="111"/>
      <c r="AH749" s="111"/>
      <c r="AI749" s="111"/>
      <c r="AJ749" s="111"/>
      <c r="AK749" s="111"/>
      <c r="AL749" s="111"/>
      <c r="AM749" s="111"/>
    </row>
    <row r="750" spans="1:39" x14ac:dyDescent="0.2">
      <c r="A750" s="85" t="s">
        <v>227</v>
      </c>
      <c r="B750" s="12" t="s">
        <v>1315</v>
      </c>
      <c r="C750" s="12" t="s">
        <v>1284</v>
      </c>
      <c r="D750" s="11" t="s">
        <v>1275</v>
      </c>
      <c r="E750" s="11" t="s">
        <v>1621</v>
      </c>
      <c r="F750" s="100" t="s">
        <v>1329</v>
      </c>
      <c r="G750" s="14">
        <v>32.058999999999997</v>
      </c>
      <c r="H750" s="12">
        <v>30.259</v>
      </c>
      <c r="I750" s="12">
        <v>30.864999999999998</v>
      </c>
      <c r="J750" s="12">
        <v>33.030999999999999</v>
      </c>
      <c r="K750" s="12">
        <v>30.736999999999998</v>
      </c>
      <c r="L750" s="12">
        <v>31.266999999999999</v>
      </c>
      <c r="M750" s="12">
        <v>3.5230000000000001</v>
      </c>
      <c r="N750" s="12">
        <v>0</v>
      </c>
      <c r="O750" s="12">
        <v>0</v>
      </c>
      <c r="P750" s="12">
        <v>0</v>
      </c>
      <c r="Q750" s="12">
        <v>17.350000000000001</v>
      </c>
      <c r="R750" s="12">
        <v>17.977</v>
      </c>
      <c r="S750" s="77">
        <f t="shared" si="11"/>
        <v>227.06799999999998</v>
      </c>
      <c r="W750" s="94"/>
      <c r="X750" s="94"/>
      <c r="Y750" s="94"/>
      <c r="Z750" s="94"/>
      <c r="AA750" s="94"/>
      <c r="AB750" s="111"/>
      <c r="AC750" s="111"/>
      <c r="AD750" s="111"/>
      <c r="AE750" s="111"/>
      <c r="AF750" s="111"/>
      <c r="AG750" s="111"/>
      <c r="AH750" s="111"/>
      <c r="AI750" s="111"/>
      <c r="AJ750" s="111"/>
      <c r="AK750" s="111"/>
      <c r="AL750" s="111"/>
      <c r="AM750" s="111"/>
    </row>
    <row r="751" spans="1:39" x14ac:dyDescent="0.2">
      <c r="A751" s="85" t="s">
        <v>227</v>
      </c>
      <c r="B751" s="12" t="s">
        <v>1316</v>
      </c>
      <c r="C751" s="12" t="s">
        <v>1284</v>
      </c>
      <c r="D751" s="11" t="s">
        <v>1275</v>
      </c>
      <c r="E751" s="11" t="s">
        <v>1621</v>
      </c>
      <c r="F751" s="100" t="s">
        <v>1329</v>
      </c>
      <c r="G751" s="14">
        <v>152.761</v>
      </c>
      <c r="H751" s="12">
        <v>143.48599999999999</v>
      </c>
      <c r="I751" s="12">
        <v>153.48400000000001</v>
      </c>
      <c r="J751" s="12">
        <v>152.953</v>
      </c>
      <c r="K751" s="12">
        <v>148.91999999999999</v>
      </c>
      <c r="L751" s="12">
        <v>152.5</v>
      </c>
      <c r="M751" s="12">
        <v>146.34</v>
      </c>
      <c r="N751" s="12">
        <v>141.70599999999999</v>
      </c>
      <c r="O751" s="12">
        <v>147.21600000000001</v>
      </c>
      <c r="P751" s="12">
        <v>147.79</v>
      </c>
      <c r="Q751" s="12">
        <v>139.249</v>
      </c>
      <c r="R751" s="12">
        <v>142.29499999999999</v>
      </c>
      <c r="S751" s="77">
        <f t="shared" si="11"/>
        <v>1768.7</v>
      </c>
      <c r="W751" s="94"/>
      <c r="X751" s="94"/>
      <c r="Y751" s="94"/>
      <c r="Z751" s="94"/>
      <c r="AA751" s="94"/>
      <c r="AB751" s="111"/>
      <c r="AC751" s="111"/>
      <c r="AD751" s="111"/>
      <c r="AE751" s="111"/>
      <c r="AF751" s="111"/>
      <c r="AG751" s="111"/>
      <c r="AH751" s="111"/>
      <c r="AI751" s="111"/>
      <c r="AJ751" s="111"/>
      <c r="AK751" s="111"/>
      <c r="AL751" s="111"/>
      <c r="AM751" s="111"/>
    </row>
    <row r="752" spans="1:39" x14ac:dyDescent="0.2">
      <c r="A752" s="85" t="s">
        <v>227</v>
      </c>
      <c r="B752" s="12" t="s">
        <v>1317</v>
      </c>
      <c r="C752" s="12" t="s">
        <v>1284</v>
      </c>
      <c r="D752" s="11" t="s">
        <v>1275</v>
      </c>
      <c r="E752" s="11" t="s">
        <v>1621</v>
      </c>
      <c r="F752" s="100" t="s">
        <v>1329</v>
      </c>
      <c r="G752" s="14">
        <v>38.686</v>
      </c>
      <c r="H752" s="12">
        <v>36.005000000000003</v>
      </c>
      <c r="I752" s="12">
        <v>36.543999999999997</v>
      </c>
      <c r="J752" s="12">
        <v>36.930999999999997</v>
      </c>
      <c r="K752" s="12">
        <v>37.843000000000004</v>
      </c>
      <c r="L752" s="12">
        <v>31.286999999999999</v>
      </c>
      <c r="M752" s="12">
        <v>35.082999999999998</v>
      </c>
      <c r="N752" s="12">
        <v>33.9</v>
      </c>
      <c r="O752" s="12">
        <v>29.923999999999999</v>
      </c>
      <c r="P752" s="12">
        <v>35.908999999999999</v>
      </c>
      <c r="Q752" s="12">
        <v>36.326000000000001</v>
      </c>
      <c r="R752" s="12">
        <v>38.771000000000001</v>
      </c>
      <c r="S752" s="77">
        <f t="shared" si="11"/>
        <v>427.209</v>
      </c>
      <c r="W752" s="94"/>
      <c r="X752" s="94"/>
      <c r="Y752" s="94"/>
      <c r="Z752" s="94"/>
      <c r="AA752" s="94"/>
      <c r="AB752" s="111"/>
      <c r="AC752" s="111"/>
      <c r="AD752" s="111"/>
      <c r="AE752" s="111"/>
      <c r="AF752" s="111"/>
      <c r="AG752" s="111"/>
      <c r="AH752" s="111"/>
      <c r="AI752" s="111"/>
      <c r="AJ752" s="111"/>
      <c r="AK752" s="111"/>
      <c r="AL752" s="111"/>
      <c r="AM752" s="111"/>
    </row>
    <row r="753" spans="1:39" x14ac:dyDescent="0.2">
      <c r="A753" s="85" t="s">
        <v>227</v>
      </c>
      <c r="B753" s="12" t="s">
        <v>1318</v>
      </c>
      <c r="C753" s="12" t="s">
        <v>1284</v>
      </c>
      <c r="D753" s="11" t="s">
        <v>1275</v>
      </c>
      <c r="E753" s="11" t="s">
        <v>1621</v>
      </c>
      <c r="F753" s="100" t="s">
        <v>1329</v>
      </c>
      <c r="G753" s="14">
        <v>35.548000000000002</v>
      </c>
      <c r="H753" s="12">
        <v>31.513999999999999</v>
      </c>
      <c r="I753" s="12">
        <v>33.406999999999996</v>
      </c>
      <c r="J753" s="12">
        <v>33.661000000000001</v>
      </c>
      <c r="K753" s="12">
        <v>34.387999999999998</v>
      </c>
      <c r="L753" s="12">
        <v>35.197000000000003</v>
      </c>
      <c r="M753" s="12">
        <v>33.69</v>
      </c>
      <c r="N753" s="12">
        <v>33.704999999999998</v>
      </c>
      <c r="O753" s="12">
        <v>29.524999999999999</v>
      </c>
      <c r="P753" s="12">
        <v>35.182000000000002</v>
      </c>
      <c r="Q753" s="12">
        <v>33.526000000000003</v>
      </c>
      <c r="R753" s="12">
        <v>28.295999999999999</v>
      </c>
      <c r="S753" s="77">
        <f t="shared" si="11"/>
        <v>397.63900000000001</v>
      </c>
      <c r="W753" s="94"/>
      <c r="X753" s="94"/>
      <c r="Y753" s="94"/>
      <c r="Z753" s="94"/>
      <c r="AA753" s="94"/>
      <c r="AB753" s="111"/>
      <c r="AC753" s="111"/>
      <c r="AD753" s="111"/>
      <c r="AE753" s="111"/>
      <c r="AF753" s="111"/>
      <c r="AG753" s="111"/>
      <c r="AH753" s="111"/>
      <c r="AI753" s="111"/>
      <c r="AJ753" s="111"/>
      <c r="AK753" s="111"/>
      <c r="AL753" s="111"/>
      <c r="AM753" s="111"/>
    </row>
    <row r="754" spans="1:39" x14ac:dyDescent="0.2">
      <c r="A754" s="85" t="s">
        <v>227</v>
      </c>
      <c r="B754" s="12" t="s">
        <v>1319</v>
      </c>
      <c r="C754" s="12" t="s">
        <v>1284</v>
      </c>
      <c r="D754" s="11" t="s">
        <v>1275</v>
      </c>
      <c r="E754" s="11" t="s">
        <v>1621</v>
      </c>
      <c r="F754" s="100" t="s">
        <v>1329</v>
      </c>
      <c r="G754" s="14">
        <v>54.262</v>
      </c>
      <c r="H754" s="12">
        <v>48.649000000000001</v>
      </c>
      <c r="I754" s="12">
        <v>50.511000000000003</v>
      </c>
      <c r="J754" s="12">
        <v>50.067999999999998</v>
      </c>
      <c r="K754" s="12">
        <v>48.622999999999998</v>
      </c>
      <c r="L754" s="12">
        <v>50.779000000000003</v>
      </c>
      <c r="M754" s="12">
        <v>48.89</v>
      </c>
      <c r="N754" s="12">
        <v>50.478000000000002</v>
      </c>
      <c r="O754" s="12">
        <v>47.243000000000002</v>
      </c>
      <c r="P754" s="12">
        <v>52.665999999999997</v>
      </c>
      <c r="Q754" s="12">
        <v>49.622999999999998</v>
      </c>
      <c r="R754" s="12">
        <v>49.279000000000003</v>
      </c>
      <c r="S754" s="77">
        <f t="shared" si="11"/>
        <v>601.07100000000003</v>
      </c>
      <c r="W754" s="94"/>
      <c r="X754" s="94"/>
      <c r="Y754" s="94"/>
      <c r="Z754" s="94"/>
      <c r="AA754" s="94"/>
      <c r="AB754" s="111"/>
      <c r="AC754" s="111"/>
      <c r="AD754" s="111"/>
      <c r="AE754" s="111"/>
      <c r="AF754" s="111"/>
      <c r="AG754" s="111"/>
      <c r="AH754" s="111"/>
      <c r="AI754" s="111"/>
      <c r="AJ754" s="111"/>
      <c r="AK754" s="111"/>
      <c r="AL754" s="111"/>
      <c r="AM754" s="111"/>
    </row>
    <row r="755" spans="1:39" x14ac:dyDescent="0.2">
      <c r="A755" s="85" t="s">
        <v>227</v>
      </c>
      <c r="B755" s="12" t="s">
        <v>1320</v>
      </c>
      <c r="C755" s="12" t="s">
        <v>1284</v>
      </c>
      <c r="D755" s="11" t="s">
        <v>1275</v>
      </c>
      <c r="E755" s="11" t="s">
        <v>1621</v>
      </c>
      <c r="F755" s="100" t="s">
        <v>1329</v>
      </c>
      <c r="G755" s="14">
        <v>31.741</v>
      </c>
      <c r="H755" s="12">
        <v>28.035</v>
      </c>
      <c r="I755" s="12">
        <v>29.635000000000002</v>
      </c>
      <c r="J755" s="12">
        <v>29.367999999999999</v>
      </c>
      <c r="K755" s="12">
        <v>28.061</v>
      </c>
      <c r="L755" s="12">
        <v>28.559000000000001</v>
      </c>
      <c r="M755" s="12">
        <v>26.861999999999998</v>
      </c>
      <c r="N755" s="12">
        <v>26.713000000000001</v>
      </c>
      <c r="O755" s="12">
        <v>23.571999999999999</v>
      </c>
      <c r="P755" s="12">
        <v>28.542999999999999</v>
      </c>
      <c r="Q755" s="12">
        <v>27.452999999999999</v>
      </c>
      <c r="R755" s="12">
        <v>25.024000000000001</v>
      </c>
      <c r="S755" s="77">
        <f t="shared" si="11"/>
        <v>333.56599999999997</v>
      </c>
      <c r="W755" s="94"/>
      <c r="X755" s="94"/>
      <c r="Y755" s="94"/>
      <c r="Z755" s="94"/>
      <c r="AA755" s="94"/>
      <c r="AB755" s="111"/>
      <c r="AC755" s="111"/>
      <c r="AD755" s="111"/>
      <c r="AE755" s="111"/>
      <c r="AF755" s="111"/>
      <c r="AG755" s="111"/>
      <c r="AH755" s="111"/>
      <c r="AI755" s="111"/>
      <c r="AJ755" s="111"/>
      <c r="AK755" s="111"/>
      <c r="AL755" s="111"/>
      <c r="AM755" s="111"/>
    </row>
    <row r="756" spans="1:39" x14ac:dyDescent="0.2">
      <c r="A756" s="85" t="s">
        <v>229</v>
      </c>
      <c r="B756" s="12" t="s">
        <v>1346</v>
      </c>
      <c r="C756" s="12" t="s">
        <v>1335</v>
      </c>
      <c r="D756" s="11" t="s">
        <v>1275</v>
      </c>
      <c r="E756" s="11" t="s">
        <v>1621</v>
      </c>
      <c r="F756" s="100" t="s">
        <v>1329</v>
      </c>
      <c r="G756" s="14">
        <v>27826.449000000001</v>
      </c>
      <c r="H756" s="12">
        <v>25393.502</v>
      </c>
      <c r="I756" s="12">
        <v>26941.075000000001</v>
      </c>
      <c r="J756" s="12">
        <v>25483.91</v>
      </c>
      <c r="K756" s="12">
        <v>26275.375</v>
      </c>
      <c r="L756" s="12">
        <v>23818.773000000001</v>
      </c>
      <c r="M756" s="12">
        <v>24318.756000000001</v>
      </c>
      <c r="N756" s="12">
        <v>23577.385999999999</v>
      </c>
      <c r="O756" s="12">
        <v>11108.181</v>
      </c>
      <c r="P756" s="12">
        <v>24965</v>
      </c>
      <c r="Q756" s="12">
        <v>23926.952000000001</v>
      </c>
      <c r="R756" s="12">
        <v>22648.46</v>
      </c>
      <c r="S756" s="77">
        <f t="shared" si="11"/>
        <v>286283.81900000002</v>
      </c>
      <c r="W756" s="94"/>
      <c r="X756" s="94"/>
      <c r="Y756" s="94"/>
      <c r="Z756" s="94"/>
      <c r="AA756" s="94"/>
      <c r="AB756" s="111"/>
      <c r="AC756" s="111"/>
      <c r="AD756" s="111"/>
      <c r="AE756" s="111"/>
      <c r="AF756" s="111"/>
      <c r="AG756" s="111"/>
      <c r="AH756" s="111"/>
      <c r="AI756" s="111"/>
      <c r="AJ756" s="111"/>
      <c r="AK756" s="111"/>
      <c r="AL756" s="111"/>
      <c r="AM756" s="111"/>
    </row>
    <row r="757" spans="1:39" x14ac:dyDescent="0.2">
      <c r="A757" s="85" t="s">
        <v>230</v>
      </c>
      <c r="B757" s="12" t="s">
        <v>1347</v>
      </c>
      <c r="C757" s="12" t="s">
        <v>1335</v>
      </c>
      <c r="D757" s="11" t="s">
        <v>1275</v>
      </c>
      <c r="E757" s="11" t="s">
        <v>1621</v>
      </c>
      <c r="F757" s="100" t="s">
        <v>1329</v>
      </c>
      <c r="G757" s="14">
        <v>14563.385</v>
      </c>
      <c r="H757" s="12">
        <v>15434.297</v>
      </c>
      <c r="I757" s="12">
        <v>0</v>
      </c>
      <c r="J757" s="12">
        <v>15692.75</v>
      </c>
      <c r="K757" s="12">
        <v>16045.459000000001</v>
      </c>
      <c r="L757" s="12">
        <v>6090.4390000000003</v>
      </c>
      <c r="M757" s="12">
        <v>12112.87</v>
      </c>
      <c r="N757" s="12">
        <v>14127.781000000001</v>
      </c>
      <c r="O757" s="12">
        <v>6133.5129999999999</v>
      </c>
      <c r="P757" s="12">
        <v>12314.55</v>
      </c>
      <c r="Q757" s="12">
        <v>14771.620999999999</v>
      </c>
      <c r="R757" s="12">
        <v>13927.896000000001</v>
      </c>
      <c r="S757" s="77">
        <f t="shared" si="11"/>
        <v>141214.56100000002</v>
      </c>
      <c r="W757" s="94"/>
      <c r="X757" s="94"/>
      <c r="Y757" s="94"/>
      <c r="Z757" s="94"/>
      <c r="AA757" s="94"/>
      <c r="AB757" s="111"/>
      <c r="AC757" s="111"/>
      <c r="AD757" s="111"/>
      <c r="AE757" s="111"/>
      <c r="AF757" s="111"/>
      <c r="AG757" s="111"/>
      <c r="AH757" s="111"/>
      <c r="AI757" s="111"/>
      <c r="AJ757" s="111"/>
      <c r="AK757" s="111"/>
      <c r="AL757" s="111"/>
      <c r="AM757" s="111"/>
    </row>
    <row r="758" spans="1:39" x14ac:dyDescent="0.2">
      <c r="A758" s="85" t="s">
        <v>230</v>
      </c>
      <c r="B758" s="12" t="s">
        <v>1348</v>
      </c>
      <c r="C758" s="12" t="s">
        <v>1335</v>
      </c>
      <c r="D758" s="11" t="s">
        <v>1275</v>
      </c>
      <c r="E758" s="11" t="s">
        <v>1621</v>
      </c>
      <c r="F758" s="100" t="s">
        <v>1329</v>
      </c>
      <c r="G758" s="14">
        <v>43272.680999999997</v>
      </c>
      <c r="H758" s="12">
        <v>48117.212</v>
      </c>
      <c r="I758" s="12">
        <v>68275.94</v>
      </c>
      <c r="J758" s="12">
        <v>47572.243000000002</v>
      </c>
      <c r="K758" s="12">
        <v>49200.847000000002</v>
      </c>
      <c r="L758" s="12">
        <v>18568.995999999999</v>
      </c>
      <c r="M758" s="12">
        <v>30992.269</v>
      </c>
      <c r="N758" s="12">
        <v>46669.324999999997</v>
      </c>
      <c r="O758" s="12">
        <v>20348.901000000002</v>
      </c>
      <c r="P758" s="12">
        <v>36879.216</v>
      </c>
      <c r="Q758" s="12">
        <v>46567.839</v>
      </c>
      <c r="R758" s="12">
        <v>39325.008999999998</v>
      </c>
      <c r="S758" s="77">
        <f t="shared" si="11"/>
        <v>495790.478</v>
      </c>
      <c r="W758" s="94"/>
      <c r="X758" s="94"/>
      <c r="Y758" s="94"/>
      <c r="Z758" s="94"/>
      <c r="AA758" s="94"/>
      <c r="AB758" s="111"/>
      <c r="AC758" s="111"/>
      <c r="AD758" s="111"/>
      <c r="AE758" s="111"/>
      <c r="AF758" s="111"/>
      <c r="AG758" s="111"/>
      <c r="AH758" s="111"/>
      <c r="AI758" s="111"/>
      <c r="AJ758" s="111"/>
      <c r="AK758" s="111"/>
      <c r="AL758" s="111"/>
      <c r="AM758" s="111"/>
    </row>
    <row r="759" spans="1:39" x14ac:dyDescent="0.2">
      <c r="A759" s="85" t="s">
        <v>230</v>
      </c>
      <c r="B759" s="12" t="s">
        <v>1349</v>
      </c>
      <c r="C759" s="12" t="s">
        <v>1335</v>
      </c>
      <c r="D759" s="11" t="s">
        <v>1275</v>
      </c>
      <c r="E759" s="11" t="s">
        <v>1621</v>
      </c>
      <c r="F759" s="100" t="s">
        <v>1329</v>
      </c>
      <c r="G759" s="14">
        <v>3398.0419999999999</v>
      </c>
      <c r="H759" s="12">
        <v>91.897000000000006</v>
      </c>
      <c r="I759" s="12">
        <v>0</v>
      </c>
      <c r="J759" s="12">
        <v>0</v>
      </c>
      <c r="K759" s="12">
        <v>0</v>
      </c>
      <c r="L759" s="12">
        <v>24.510999999999999</v>
      </c>
      <c r="M759" s="12">
        <v>37.156999999999996</v>
      </c>
      <c r="N759" s="12">
        <v>0</v>
      </c>
      <c r="O759" s="12">
        <v>0</v>
      </c>
      <c r="P759" s="12">
        <v>1.02</v>
      </c>
      <c r="Q759" s="12">
        <v>0</v>
      </c>
      <c r="R759" s="12">
        <v>0</v>
      </c>
      <c r="S759" s="77">
        <f t="shared" si="11"/>
        <v>3552.627</v>
      </c>
      <c r="W759" s="94"/>
      <c r="X759" s="94"/>
      <c r="Y759" s="94"/>
      <c r="Z759" s="94"/>
      <c r="AA759" s="94"/>
      <c r="AB759" s="111"/>
      <c r="AC759" s="111"/>
      <c r="AD759" s="111"/>
      <c r="AE759" s="111"/>
      <c r="AF759" s="111"/>
      <c r="AG759" s="111"/>
      <c r="AH759" s="111"/>
      <c r="AI759" s="111"/>
      <c r="AJ759" s="111"/>
      <c r="AK759" s="111"/>
      <c r="AL759" s="111"/>
      <c r="AM759" s="111"/>
    </row>
    <row r="760" spans="1:39" x14ac:dyDescent="0.2">
      <c r="A760" s="85" t="s">
        <v>230</v>
      </c>
      <c r="B760" s="12" t="s">
        <v>1350</v>
      </c>
      <c r="C760" s="12" t="s">
        <v>1335</v>
      </c>
      <c r="D760" s="11" t="s">
        <v>1275</v>
      </c>
      <c r="E760" s="11" t="s">
        <v>1621</v>
      </c>
      <c r="F760" s="100" t="s">
        <v>1329</v>
      </c>
      <c r="G760" s="14"/>
      <c r="H760" s="12"/>
      <c r="I760" s="12"/>
      <c r="J760" s="12"/>
      <c r="K760" s="12"/>
      <c r="L760" s="12"/>
      <c r="M760" s="12"/>
      <c r="N760" s="12"/>
      <c r="O760" s="12"/>
      <c r="P760" s="12"/>
      <c r="Q760" s="12">
        <v>0</v>
      </c>
      <c r="R760" s="12">
        <v>26354.804</v>
      </c>
      <c r="S760" s="77">
        <f t="shared" si="11"/>
        <v>26354.804</v>
      </c>
      <c r="W760" s="94"/>
      <c r="X760" s="94"/>
      <c r="Y760" s="94"/>
      <c r="Z760" s="94"/>
      <c r="AA760" s="94"/>
      <c r="AB760" s="111"/>
      <c r="AC760" s="111"/>
      <c r="AD760" s="111"/>
      <c r="AE760" s="111"/>
      <c r="AF760" s="111"/>
      <c r="AG760" s="111"/>
      <c r="AH760" s="111"/>
      <c r="AI760" s="111"/>
      <c r="AJ760" s="111"/>
      <c r="AK760" s="111"/>
      <c r="AL760" s="111"/>
      <c r="AM760" s="111"/>
    </row>
    <row r="761" spans="1:39" x14ac:dyDescent="0.2">
      <c r="A761" s="85" t="s">
        <v>232</v>
      </c>
      <c r="B761" s="12" t="s">
        <v>1351</v>
      </c>
      <c r="C761" s="12" t="s">
        <v>1335</v>
      </c>
      <c r="D761" s="11" t="s">
        <v>1275</v>
      </c>
      <c r="E761" s="11" t="s">
        <v>1621</v>
      </c>
      <c r="F761" s="100" t="s">
        <v>1329</v>
      </c>
      <c r="G761" s="14">
        <v>19882.306</v>
      </c>
      <c r="H761" s="12">
        <v>13117.118</v>
      </c>
      <c r="I761" s="12">
        <v>17419.755000000001</v>
      </c>
      <c r="J761" s="12">
        <v>14382.698</v>
      </c>
      <c r="K761" s="12">
        <v>15273.91</v>
      </c>
      <c r="L761" s="12">
        <v>15161.852999999999</v>
      </c>
      <c r="M761" s="12">
        <v>6722.1409999999996</v>
      </c>
      <c r="N761" s="12">
        <v>17027.673999999999</v>
      </c>
      <c r="O761" s="12">
        <v>14463.431</v>
      </c>
      <c r="P761" s="12">
        <v>11738.566000000001</v>
      </c>
      <c r="Q761" s="12">
        <v>15200.011</v>
      </c>
      <c r="R761" s="12">
        <v>14503.050999999999</v>
      </c>
      <c r="S761" s="77">
        <f t="shared" si="11"/>
        <v>174892.51400000002</v>
      </c>
      <c r="W761" s="94"/>
      <c r="X761" s="94"/>
      <c r="Y761" s="94"/>
      <c r="Z761" s="94"/>
      <c r="AA761" s="94"/>
      <c r="AB761" s="111"/>
      <c r="AC761" s="111"/>
      <c r="AD761" s="111"/>
      <c r="AE761" s="111"/>
      <c r="AF761" s="111"/>
      <c r="AG761" s="111"/>
      <c r="AH761" s="111"/>
      <c r="AI761" s="111"/>
      <c r="AJ761" s="111"/>
      <c r="AK761" s="111"/>
      <c r="AL761" s="111"/>
      <c r="AM761" s="111"/>
    </row>
    <row r="762" spans="1:39" x14ac:dyDescent="0.2">
      <c r="A762" s="85" t="s">
        <v>232</v>
      </c>
      <c r="B762" s="12" t="s">
        <v>1352</v>
      </c>
      <c r="C762" s="12" t="s">
        <v>1335</v>
      </c>
      <c r="D762" s="11" t="s">
        <v>1275</v>
      </c>
      <c r="E762" s="11" t="s">
        <v>1621</v>
      </c>
      <c r="F762" s="100" t="s">
        <v>1329</v>
      </c>
      <c r="G762" s="14">
        <v>0</v>
      </c>
      <c r="H762" s="12">
        <v>0</v>
      </c>
      <c r="I762" s="12">
        <v>0</v>
      </c>
      <c r="J762" s="12">
        <v>0</v>
      </c>
      <c r="K762" s="12">
        <v>0</v>
      </c>
      <c r="L762" s="12">
        <v>0</v>
      </c>
      <c r="M762" s="12">
        <v>0</v>
      </c>
      <c r="N762" s="12">
        <v>0</v>
      </c>
      <c r="O762" s="12">
        <v>0</v>
      </c>
      <c r="P762" s="12">
        <v>1.9E-2</v>
      </c>
      <c r="Q762" s="12">
        <v>128.50200000000001</v>
      </c>
      <c r="R762" s="12">
        <v>4.1900000000000004</v>
      </c>
      <c r="S762" s="77">
        <f t="shared" si="11"/>
        <v>132.71100000000001</v>
      </c>
      <c r="W762" s="94"/>
      <c r="X762" s="94"/>
      <c r="Y762" s="94"/>
      <c r="Z762" s="94"/>
      <c r="AA762" s="94"/>
      <c r="AB762" s="111"/>
      <c r="AC762" s="111"/>
      <c r="AD762" s="111"/>
      <c r="AE762" s="111"/>
      <c r="AF762" s="111"/>
      <c r="AG762" s="111"/>
      <c r="AH762" s="111"/>
      <c r="AI762" s="111"/>
      <c r="AJ762" s="111"/>
      <c r="AK762" s="111"/>
      <c r="AL762" s="111"/>
      <c r="AM762" s="111"/>
    </row>
    <row r="763" spans="1:39" x14ac:dyDescent="0.2">
      <c r="A763" s="85" t="s">
        <v>232</v>
      </c>
      <c r="B763" s="12" t="s">
        <v>1353</v>
      </c>
      <c r="C763" s="12" t="s">
        <v>1335</v>
      </c>
      <c r="D763" s="11" t="s">
        <v>1275</v>
      </c>
      <c r="E763" s="11" t="s">
        <v>1621</v>
      </c>
      <c r="F763" s="100" t="s">
        <v>1329</v>
      </c>
      <c r="G763" s="14">
        <v>5708.8019999999997</v>
      </c>
      <c r="H763" s="12">
        <v>4083.3270000000002</v>
      </c>
      <c r="I763" s="12">
        <v>4869.22</v>
      </c>
      <c r="J763" s="12">
        <v>3829.3980000000001</v>
      </c>
      <c r="K763" s="12">
        <v>3807.9720000000002</v>
      </c>
      <c r="L763" s="12">
        <v>204.21799999999999</v>
      </c>
      <c r="M763" s="12">
        <v>0</v>
      </c>
      <c r="N763" s="12">
        <v>3993.1370000000002</v>
      </c>
      <c r="O763" s="12">
        <v>4314.84</v>
      </c>
      <c r="P763" s="12">
        <v>3872.4470000000001</v>
      </c>
      <c r="Q763" s="12">
        <v>3103.2350000000001</v>
      </c>
      <c r="R763" s="12">
        <v>3543.2539999999999</v>
      </c>
      <c r="S763" s="77">
        <f t="shared" si="11"/>
        <v>41329.850000000006</v>
      </c>
      <c r="W763" s="94"/>
      <c r="X763" s="94"/>
      <c r="Y763" s="94"/>
      <c r="Z763" s="94"/>
      <c r="AA763" s="94"/>
      <c r="AB763" s="111"/>
      <c r="AC763" s="111"/>
      <c r="AD763" s="111"/>
      <c r="AE763" s="111"/>
      <c r="AF763" s="111"/>
      <c r="AG763" s="111"/>
      <c r="AH763" s="111"/>
      <c r="AI763" s="111"/>
      <c r="AJ763" s="111"/>
      <c r="AK763" s="111"/>
      <c r="AL763" s="111"/>
      <c r="AM763" s="111"/>
    </row>
    <row r="764" spans="1:39" x14ac:dyDescent="0.2">
      <c r="A764" s="85" t="s">
        <v>236</v>
      </c>
      <c r="B764" s="12" t="s">
        <v>1354</v>
      </c>
      <c r="C764" s="12" t="s">
        <v>1335</v>
      </c>
      <c r="D764" s="11" t="s">
        <v>1275</v>
      </c>
      <c r="E764" s="11" t="s">
        <v>1621</v>
      </c>
      <c r="F764" s="100" t="s">
        <v>1329</v>
      </c>
      <c r="G764" s="14">
        <v>3.093</v>
      </c>
      <c r="H764" s="12">
        <v>0</v>
      </c>
      <c r="I764" s="12">
        <v>518.63499999999999</v>
      </c>
      <c r="J764" s="12">
        <v>15078.514999999999</v>
      </c>
      <c r="K764" s="12">
        <v>8305.8529999999992</v>
      </c>
      <c r="L764" s="12">
        <v>8345.4959999999992</v>
      </c>
      <c r="M764" s="12">
        <v>7772.415</v>
      </c>
      <c r="N764" s="12">
        <v>13107.605</v>
      </c>
      <c r="O764" s="12">
        <v>13831.15</v>
      </c>
      <c r="P764" s="12">
        <v>11038.089</v>
      </c>
      <c r="Q764" s="12">
        <v>17282.812999999998</v>
      </c>
      <c r="R764" s="12">
        <v>14713.581</v>
      </c>
      <c r="S764" s="77">
        <f t="shared" si="11"/>
        <v>109997.245</v>
      </c>
      <c r="W764" s="94"/>
      <c r="X764" s="94"/>
      <c r="Y764" s="94"/>
      <c r="Z764" s="94"/>
      <c r="AA764" s="94"/>
      <c r="AB764" s="111"/>
      <c r="AC764" s="111"/>
      <c r="AD764" s="111"/>
      <c r="AE764" s="111"/>
      <c r="AF764" s="111"/>
      <c r="AG764" s="111"/>
      <c r="AH764" s="111"/>
      <c r="AI764" s="111"/>
      <c r="AJ764" s="111"/>
      <c r="AK764" s="111"/>
      <c r="AL764" s="111"/>
      <c r="AM764" s="111"/>
    </row>
    <row r="765" spans="1:39" x14ac:dyDescent="0.2">
      <c r="A765" s="85" t="s">
        <v>237</v>
      </c>
      <c r="B765" s="12" t="s">
        <v>1355</v>
      </c>
      <c r="C765" s="12" t="s">
        <v>1335</v>
      </c>
      <c r="D765" s="11" t="s">
        <v>1275</v>
      </c>
      <c r="E765" s="11" t="s">
        <v>1621</v>
      </c>
      <c r="F765" s="100" t="s">
        <v>1329</v>
      </c>
      <c r="G765" s="14">
        <v>40618.870999999999</v>
      </c>
      <c r="H765" s="12">
        <v>27989.063999999998</v>
      </c>
      <c r="I765" s="12">
        <v>39384.567000000003</v>
      </c>
      <c r="J765" s="12">
        <v>27603.398000000001</v>
      </c>
      <c r="K765" s="12">
        <v>32989.370999999999</v>
      </c>
      <c r="L765" s="12">
        <v>36811.735999999997</v>
      </c>
      <c r="M765" s="12">
        <v>14340.481</v>
      </c>
      <c r="N765" s="12">
        <v>34560.874000000003</v>
      </c>
      <c r="O765" s="12">
        <v>32449.366999999998</v>
      </c>
      <c r="P765" s="12">
        <v>24065.912</v>
      </c>
      <c r="Q765" s="12">
        <v>35507.561000000002</v>
      </c>
      <c r="R765" s="12">
        <v>30673.928</v>
      </c>
      <c r="S765" s="77">
        <f t="shared" si="11"/>
        <v>376995.13000000006</v>
      </c>
      <c r="W765" s="94"/>
      <c r="X765" s="94"/>
      <c r="Y765" s="94"/>
      <c r="Z765" s="94"/>
      <c r="AA765" s="94"/>
      <c r="AB765" s="111"/>
      <c r="AC765" s="111"/>
      <c r="AD765" s="111"/>
      <c r="AE765" s="111"/>
      <c r="AF765" s="111"/>
      <c r="AG765" s="111"/>
      <c r="AH765" s="111"/>
      <c r="AI765" s="111"/>
      <c r="AJ765" s="111"/>
      <c r="AK765" s="111"/>
      <c r="AL765" s="111"/>
      <c r="AM765" s="111"/>
    </row>
    <row r="766" spans="1:39" x14ac:dyDescent="0.2">
      <c r="A766" s="85" t="s">
        <v>237</v>
      </c>
      <c r="B766" s="12" t="s">
        <v>1356</v>
      </c>
      <c r="C766" s="12" t="s">
        <v>1335</v>
      </c>
      <c r="D766" s="11" t="s">
        <v>1275</v>
      </c>
      <c r="E766" s="11" t="s">
        <v>1621</v>
      </c>
      <c r="F766" s="100" t="s">
        <v>1329</v>
      </c>
      <c r="G766" s="14">
        <v>2317.078</v>
      </c>
      <c r="H766" s="12">
        <v>2427.018</v>
      </c>
      <c r="I766" s="12">
        <v>3021.018</v>
      </c>
      <c r="J766" s="12">
        <v>2884.0250000000001</v>
      </c>
      <c r="K766" s="12">
        <v>2406.9470000000001</v>
      </c>
      <c r="L766" s="12">
        <v>2452.502</v>
      </c>
      <c r="M766" s="12">
        <v>851.69</v>
      </c>
      <c r="N766" s="12">
        <v>456.51499999999999</v>
      </c>
      <c r="O766" s="12">
        <v>0</v>
      </c>
      <c r="P766" s="12">
        <v>0</v>
      </c>
      <c r="Q766" s="12">
        <v>1295.028</v>
      </c>
      <c r="R766" s="12">
        <v>2183.0459999999998</v>
      </c>
      <c r="S766" s="77">
        <f t="shared" si="11"/>
        <v>20294.866999999998</v>
      </c>
      <c r="W766" s="94"/>
      <c r="X766" s="94"/>
      <c r="Y766" s="94"/>
      <c r="Z766" s="94"/>
      <c r="AA766" s="94"/>
      <c r="AB766" s="111"/>
      <c r="AC766" s="111"/>
      <c r="AD766" s="111"/>
      <c r="AE766" s="111"/>
      <c r="AF766" s="111"/>
      <c r="AG766" s="111"/>
      <c r="AH766" s="111"/>
      <c r="AI766" s="111"/>
      <c r="AJ766" s="111"/>
      <c r="AK766" s="111"/>
      <c r="AL766" s="111"/>
      <c r="AM766" s="111"/>
    </row>
    <row r="767" spans="1:39" x14ac:dyDescent="0.2">
      <c r="A767" s="85" t="s">
        <v>233</v>
      </c>
      <c r="B767" s="12" t="s">
        <v>1357</v>
      </c>
      <c r="C767" s="12" t="s">
        <v>1335</v>
      </c>
      <c r="D767" s="11" t="s">
        <v>1275</v>
      </c>
      <c r="E767" s="11" t="s">
        <v>1621</v>
      </c>
      <c r="F767" s="100" t="s">
        <v>1329</v>
      </c>
      <c r="G767" s="14">
        <v>0</v>
      </c>
      <c r="H767" s="12">
        <v>0</v>
      </c>
      <c r="I767" s="12">
        <v>985.47299999999996</v>
      </c>
      <c r="J767" s="12">
        <v>28814.175999999999</v>
      </c>
      <c r="K767" s="12">
        <v>29559.893</v>
      </c>
      <c r="L767" s="12">
        <v>30837.855</v>
      </c>
      <c r="M767" s="12">
        <v>12280.412</v>
      </c>
      <c r="N767" s="12">
        <v>26300.474999999999</v>
      </c>
      <c r="O767" s="12">
        <v>23782.911</v>
      </c>
      <c r="P767" s="12">
        <v>15416.483</v>
      </c>
      <c r="Q767" s="12">
        <v>23996.221000000001</v>
      </c>
      <c r="R767" s="12">
        <v>21878.558000000001</v>
      </c>
      <c r="S767" s="77">
        <f t="shared" si="11"/>
        <v>213852.45699999997</v>
      </c>
      <c r="W767" s="94"/>
      <c r="X767" s="94"/>
      <c r="Y767" s="94"/>
      <c r="Z767" s="94"/>
      <c r="AA767" s="94"/>
      <c r="AB767" s="111"/>
      <c r="AC767" s="111"/>
      <c r="AD767" s="111"/>
      <c r="AE767" s="111"/>
      <c r="AF767" s="111"/>
      <c r="AG767" s="111"/>
      <c r="AH767" s="111"/>
      <c r="AI767" s="111"/>
      <c r="AJ767" s="111"/>
      <c r="AK767" s="111"/>
      <c r="AL767" s="111"/>
      <c r="AM767" s="111"/>
    </row>
    <row r="768" spans="1:39" x14ac:dyDescent="0.2">
      <c r="A768" s="85" t="s">
        <v>233</v>
      </c>
      <c r="B768" s="12" t="s">
        <v>1358</v>
      </c>
      <c r="C768" s="12" t="s">
        <v>1335</v>
      </c>
      <c r="D768" s="11" t="s">
        <v>1275</v>
      </c>
      <c r="E768" s="11" t="s">
        <v>1621</v>
      </c>
      <c r="F768" s="100" t="s">
        <v>1329</v>
      </c>
      <c r="G768" s="14">
        <v>0</v>
      </c>
      <c r="H768" s="12">
        <v>0</v>
      </c>
      <c r="I768" s="12">
        <v>0</v>
      </c>
      <c r="J768" s="12">
        <v>21860.924999999999</v>
      </c>
      <c r="K768" s="12">
        <v>28390.146000000001</v>
      </c>
      <c r="L768" s="12">
        <v>22847.316999999999</v>
      </c>
      <c r="M768" s="12">
        <v>10232.282999999999</v>
      </c>
      <c r="N768" s="12">
        <v>25138.563999999998</v>
      </c>
      <c r="O768" s="12">
        <v>23468.812999999998</v>
      </c>
      <c r="P768" s="12">
        <v>15565.732</v>
      </c>
      <c r="Q768" s="12">
        <v>23177.989000000001</v>
      </c>
      <c r="R768" s="12">
        <v>22109.043000000001</v>
      </c>
      <c r="S768" s="77">
        <f t="shared" si="11"/>
        <v>192790.81199999998</v>
      </c>
      <c r="W768" s="94"/>
      <c r="X768" s="94"/>
      <c r="Y768" s="94"/>
      <c r="Z768" s="94"/>
      <c r="AA768" s="94"/>
      <c r="AB768" s="111"/>
      <c r="AC768" s="111"/>
      <c r="AD768" s="111"/>
      <c r="AE768" s="111"/>
      <c r="AF768" s="111"/>
      <c r="AG768" s="111"/>
      <c r="AH768" s="111"/>
      <c r="AI768" s="111"/>
      <c r="AJ768" s="111"/>
      <c r="AK768" s="111"/>
      <c r="AL768" s="111"/>
      <c r="AM768" s="111"/>
    </row>
    <row r="769" spans="1:39" x14ac:dyDescent="0.2">
      <c r="A769" s="85" t="s">
        <v>234</v>
      </c>
      <c r="B769" s="12" t="s">
        <v>1359</v>
      </c>
      <c r="C769" s="12" t="s">
        <v>1335</v>
      </c>
      <c r="D769" s="11" t="s">
        <v>1275</v>
      </c>
      <c r="E769" s="11" t="s">
        <v>1621</v>
      </c>
      <c r="F769" s="100" t="s">
        <v>1329</v>
      </c>
      <c r="G769" s="14">
        <v>5044.9830000000002</v>
      </c>
      <c r="H769" s="12">
        <v>4674.7359999999999</v>
      </c>
      <c r="I769" s="12">
        <v>5032.5510000000004</v>
      </c>
      <c r="J769" s="12">
        <v>4641.41</v>
      </c>
      <c r="K769" s="12">
        <v>4790.7939999999999</v>
      </c>
      <c r="L769" s="12">
        <v>4624.1549999999997</v>
      </c>
      <c r="M769" s="12">
        <v>4480.4889999999996</v>
      </c>
      <c r="N769" s="12">
        <v>4554.0929999999998</v>
      </c>
      <c r="O769" s="12">
        <v>1958.5340000000001</v>
      </c>
      <c r="P769" s="12">
        <v>4149.4579999999996</v>
      </c>
      <c r="Q769" s="12">
        <v>3950.03</v>
      </c>
      <c r="R769" s="12">
        <v>3886.1680000000001</v>
      </c>
      <c r="S769" s="77">
        <f t="shared" si="11"/>
        <v>51787.400999999998</v>
      </c>
      <c r="W769" s="94"/>
      <c r="X769" s="94"/>
      <c r="Y769" s="94"/>
      <c r="Z769" s="94"/>
      <c r="AA769" s="94"/>
      <c r="AB769" s="111"/>
      <c r="AC769" s="111"/>
      <c r="AD769" s="111"/>
      <c r="AE769" s="111"/>
      <c r="AF769" s="111"/>
      <c r="AG769" s="111"/>
      <c r="AH769" s="111"/>
      <c r="AI769" s="111"/>
      <c r="AJ769" s="111"/>
      <c r="AK769" s="111"/>
      <c r="AL769" s="111"/>
      <c r="AM769" s="111"/>
    </row>
    <row r="770" spans="1:39" x14ac:dyDescent="0.2">
      <c r="A770" s="85" t="s">
        <v>243</v>
      </c>
      <c r="B770" s="12" t="s">
        <v>1360</v>
      </c>
      <c r="C770" s="12" t="s">
        <v>1335</v>
      </c>
      <c r="D770" s="11" t="s">
        <v>1275</v>
      </c>
      <c r="E770" s="11" t="s">
        <v>1621</v>
      </c>
      <c r="F770" s="100" t="s">
        <v>1329</v>
      </c>
      <c r="G770" s="14">
        <v>15013.035</v>
      </c>
      <c r="H770" s="12">
        <v>13135.231</v>
      </c>
      <c r="I770" s="12">
        <v>14158.092000000001</v>
      </c>
      <c r="J770" s="12">
        <v>14007.91</v>
      </c>
      <c r="K770" s="12">
        <v>13289.117</v>
      </c>
      <c r="L770" s="12">
        <v>12725.699000000001</v>
      </c>
      <c r="M770" s="12">
        <v>10958.507</v>
      </c>
      <c r="N770" s="12">
        <v>12423.27</v>
      </c>
      <c r="O770" s="12">
        <v>1537.587</v>
      </c>
      <c r="P770" s="12">
        <v>12644.815000000001</v>
      </c>
      <c r="Q770" s="12">
        <v>12631.227000000001</v>
      </c>
      <c r="R770" s="12">
        <v>709.98800000000006</v>
      </c>
      <c r="S770" s="77">
        <f t="shared" si="11"/>
        <v>133234.47800000003</v>
      </c>
      <c r="W770" s="94"/>
      <c r="X770" s="94"/>
      <c r="Y770" s="94"/>
      <c r="Z770" s="94"/>
      <c r="AA770" s="94"/>
      <c r="AB770" s="111"/>
      <c r="AC770" s="111"/>
      <c r="AD770" s="111"/>
      <c r="AE770" s="111"/>
      <c r="AF770" s="111"/>
      <c r="AG770" s="111"/>
      <c r="AH770" s="111"/>
      <c r="AI770" s="111"/>
      <c r="AJ770" s="111"/>
      <c r="AK770" s="111"/>
      <c r="AL770" s="111"/>
      <c r="AM770" s="111"/>
    </row>
    <row r="771" spans="1:39" x14ac:dyDescent="0.2">
      <c r="A771" s="85" t="s">
        <v>245</v>
      </c>
      <c r="B771" s="12" t="s">
        <v>1361</v>
      </c>
      <c r="C771" s="12" t="s">
        <v>1335</v>
      </c>
      <c r="D771" s="11" t="s">
        <v>1275</v>
      </c>
      <c r="E771" s="11" t="s">
        <v>1621</v>
      </c>
      <c r="F771" s="100" t="s">
        <v>1329</v>
      </c>
      <c r="G771" s="14">
        <v>981.22799999999995</v>
      </c>
      <c r="H771" s="12">
        <v>4847.5649999999996</v>
      </c>
      <c r="I771" s="12">
        <v>4238.348</v>
      </c>
      <c r="J771" s="12">
        <v>3832.4609999999998</v>
      </c>
      <c r="K771" s="12">
        <v>2314.7260000000001</v>
      </c>
      <c r="L771" s="12">
        <v>1932.981</v>
      </c>
      <c r="M771" s="12">
        <v>2672.62</v>
      </c>
      <c r="N771" s="12">
        <v>2778.623</v>
      </c>
      <c r="O771" s="12">
        <v>3.0819999999999999</v>
      </c>
      <c r="P771" s="12">
        <v>4809.2889999999998</v>
      </c>
      <c r="Q771" s="12">
        <v>2985.2629999999999</v>
      </c>
      <c r="R771" s="12">
        <v>83.037999999999997</v>
      </c>
      <c r="S771" s="77">
        <f t="shared" si="11"/>
        <v>31479.223999999998</v>
      </c>
      <c r="W771" s="94"/>
      <c r="X771" s="94"/>
      <c r="Y771" s="94"/>
      <c r="Z771" s="94"/>
      <c r="AA771" s="94"/>
      <c r="AB771" s="111"/>
      <c r="AC771" s="111"/>
      <c r="AD771" s="111"/>
      <c r="AE771" s="111"/>
      <c r="AF771" s="111"/>
      <c r="AG771" s="111"/>
      <c r="AH771" s="111"/>
      <c r="AI771" s="111"/>
      <c r="AJ771" s="111"/>
      <c r="AK771" s="111"/>
      <c r="AL771" s="111"/>
      <c r="AM771" s="111"/>
    </row>
    <row r="772" spans="1:39" x14ac:dyDescent="0.2">
      <c r="A772" s="85" t="s">
        <v>238</v>
      </c>
      <c r="B772" s="12" t="s">
        <v>1362</v>
      </c>
      <c r="C772" s="12" t="s">
        <v>1335</v>
      </c>
      <c r="D772" s="11" t="s">
        <v>1275</v>
      </c>
      <c r="E772" s="11" t="s">
        <v>1621</v>
      </c>
      <c r="F772" s="100" t="s">
        <v>1329</v>
      </c>
      <c r="G772" s="14">
        <v>24256.922999999999</v>
      </c>
      <c r="H772" s="12">
        <v>25066.686000000002</v>
      </c>
      <c r="I772" s="12">
        <v>29116.73</v>
      </c>
      <c r="J772" s="12">
        <v>22104.434000000001</v>
      </c>
      <c r="K772" s="12">
        <v>23386.329000000002</v>
      </c>
      <c r="L772" s="12">
        <v>24586.894</v>
      </c>
      <c r="M772" s="12">
        <v>10216.374</v>
      </c>
      <c r="N772" s="12">
        <v>23040.185000000001</v>
      </c>
      <c r="O772" s="12">
        <v>22261.813999999998</v>
      </c>
      <c r="P772" s="12">
        <v>21338.253000000001</v>
      </c>
      <c r="Q772" s="12">
        <v>20435.71</v>
      </c>
      <c r="R772" s="12">
        <v>19414.172999999999</v>
      </c>
      <c r="S772" s="77">
        <f t="shared" si="11"/>
        <v>265224.505</v>
      </c>
      <c r="W772" s="94"/>
      <c r="X772" s="94"/>
      <c r="Y772" s="94"/>
      <c r="Z772" s="94"/>
      <c r="AA772" s="94"/>
      <c r="AB772" s="111"/>
      <c r="AC772" s="111"/>
      <c r="AD772" s="111"/>
      <c r="AE772" s="111"/>
      <c r="AF772" s="111"/>
      <c r="AG772" s="111"/>
      <c r="AH772" s="111"/>
      <c r="AI772" s="111"/>
      <c r="AJ772" s="111"/>
      <c r="AK772" s="111"/>
      <c r="AL772" s="111"/>
      <c r="AM772" s="111"/>
    </row>
    <row r="773" spans="1:39" x14ac:dyDescent="0.2">
      <c r="A773" s="85" t="s">
        <v>238</v>
      </c>
      <c r="B773" s="12" t="s">
        <v>1363</v>
      </c>
      <c r="C773" s="12" t="s">
        <v>1335</v>
      </c>
      <c r="D773" s="11" t="s">
        <v>1275</v>
      </c>
      <c r="E773" s="11" t="s">
        <v>1621</v>
      </c>
      <c r="F773" s="100" t="s">
        <v>1329</v>
      </c>
      <c r="G773" s="14">
        <v>41019.805999999997</v>
      </c>
      <c r="H773" s="12">
        <v>34570.627999999997</v>
      </c>
      <c r="I773" s="12">
        <v>39223.349000000002</v>
      </c>
      <c r="J773" s="12">
        <v>34626.591</v>
      </c>
      <c r="K773" s="12">
        <v>31815.589</v>
      </c>
      <c r="L773" s="12">
        <v>32840.616000000002</v>
      </c>
      <c r="M773" s="12">
        <v>24745.902999999998</v>
      </c>
      <c r="N773" s="12">
        <v>34311.603999999999</v>
      </c>
      <c r="O773" s="12">
        <v>30886.498</v>
      </c>
      <c r="P773" s="12">
        <v>26965.18</v>
      </c>
      <c r="Q773" s="12">
        <v>31326.384999999998</v>
      </c>
      <c r="R773" s="12">
        <v>34190.43</v>
      </c>
      <c r="S773" s="77">
        <f t="shared" si="11"/>
        <v>396522.57900000003</v>
      </c>
      <c r="W773" s="94"/>
      <c r="X773" s="94"/>
      <c r="Y773" s="94"/>
      <c r="Z773" s="94"/>
      <c r="AA773" s="94"/>
      <c r="AB773" s="111"/>
      <c r="AC773" s="111"/>
      <c r="AD773" s="111"/>
      <c r="AE773" s="111"/>
      <c r="AF773" s="111"/>
      <c r="AG773" s="111"/>
      <c r="AH773" s="111"/>
      <c r="AI773" s="111"/>
      <c r="AJ773" s="111"/>
      <c r="AK773" s="111"/>
      <c r="AL773" s="111"/>
      <c r="AM773" s="111"/>
    </row>
    <row r="774" spans="1:39" x14ac:dyDescent="0.2">
      <c r="A774" s="85" t="s">
        <v>238</v>
      </c>
      <c r="B774" s="12" t="s">
        <v>1364</v>
      </c>
      <c r="C774" s="12" t="s">
        <v>1335</v>
      </c>
      <c r="D774" s="11" t="s">
        <v>1275</v>
      </c>
      <c r="E774" s="11" t="s">
        <v>1621</v>
      </c>
      <c r="F774" s="100" t="s">
        <v>1329</v>
      </c>
      <c r="G774" s="14">
        <v>42427.644</v>
      </c>
      <c r="H774" s="12">
        <v>37445.294000000002</v>
      </c>
      <c r="I774" s="12">
        <v>42494.608999999997</v>
      </c>
      <c r="J774" s="12">
        <v>35056.777999999998</v>
      </c>
      <c r="K774" s="12">
        <v>33808.046000000002</v>
      </c>
      <c r="L774" s="12">
        <v>35805.053</v>
      </c>
      <c r="M774" s="12">
        <v>18516.786</v>
      </c>
      <c r="N774" s="12">
        <v>36256.493999999999</v>
      </c>
      <c r="O774" s="12">
        <v>35191.542999999998</v>
      </c>
      <c r="P774" s="12">
        <v>35203.915999999997</v>
      </c>
      <c r="Q774" s="12">
        <v>34751.211000000003</v>
      </c>
      <c r="R774" s="12">
        <v>33040.150999999998</v>
      </c>
      <c r="S774" s="77">
        <f t="shared" ref="S774:S837" si="12">SUM(G774:R774)</f>
        <v>419997.52499999997</v>
      </c>
      <c r="W774" s="94"/>
      <c r="X774" s="94"/>
      <c r="Y774" s="94"/>
      <c r="Z774" s="94"/>
      <c r="AA774" s="94"/>
      <c r="AB774" s="111"/>
      <c r="AC774" s="111"/>
      <c r="AD774" s="111"/>
      <c r="AE774" s="111"/>
      <c r="AF774" s="111"/>
      <c r="AG774" s="111"/>
      <c r="AH774" s="111"/>
      <c r="AI774" s="111"/>
      <c r="AJ774" s="111"/>
      <c r="AK774" s="111"/>
      <c r="AL774" s="111"/>
      <c r="AM774" s="111"/>
    </row>
    <row r="775" spans="1:39" x14ac:dyDescent="0.2">
      <c r="A775" s="85" t="s">
        <v>239</v>
      </c>
      <c r="B775" s="12" t="s">
        <v>1365</v>
      </c>
      <c r="C775" s="12" t="s">
        <v>1335</v>
      </c>
      <c r="D775" s="11" t="s">
        <v>1275</v>
      </c>
      <c r="E775" s="11" t="s">
        <v>1621</v>
      </c>
      <c r="F775" s="100" t="s">
        <v>1329</v>
      </c>
      <c r="G775" s="14">
        <v>7970.7209999999995</v>
      </c>
      <c r="H775" s="12">
        <v>7640.4930000000004</v>
      </c>
      <c r="I775" s="12">
        <v>7552.82</v>
      </c>
      <c r="J775" s="12">
        <v>6493.4979999999996</v>
      </c>
      <c r="K775" s="12">
        <v>6413.799</v>
      </c>
      <c r="L775" s="12">
        <v>6013.0010000000002</v>
      </c>
      <c r="M775" s="12">
        <v>2599.2959999999998</v>
      </c>
      <c r="N775" s="12">
        <v>6771.89</v>
      </c>
      <c r="O775" s="12">
        <v>5944.5119999999997</v>
      </c>
      <c r="P775" s="12">
        <v>5374.4040000000005</v>
      </c>
      <c r="Q775" s="12">
        <v>6188.29</v>
      </c>
      <c r="R775" s="12">
        <v>6054.0020000000004</v>
      </c>
      <c r="S775" s="77">
        <f t="shared" si="12"/>
        <v>75016.725999999995</v>
      </c>
      <c r="W775" s="94"/>
      <c r="X775" s="94"/>
      <c r="Y775" s="94"/>
      <c r="Z775" s="94"/>
      <c r="AA775" s="94"/>
      <c r="AB775" s="111"/>
      <c r="AC775" s="111"/>
      <c r="AD775" s="111"/>
      <c r="AE775" s="111"/>
      <c r="AF775" s="111"/>
      <c r="AG775" s="111"/>
      <c r="AH775" s="111"/>
      <c r="AI775" s="111"/>
      <c r="AJ775" s="111"/>
      <c r="AK775" s="111"/>
      <c r="AL775" s="111"/>
      <c r="AM775" s="111"/>
    </row>
    <row r="776" spans="1:39" x14ac:dyDescent="0.2">
      <c r="A776" s="85" t="s">
        <v>239</v>
      </c>
      <c r="B776" s="12" t="s">
        <v>1366</v>
      </c>
      <c r="C776" s="12" t="s">
        <v>1335</v>
      </c>
      <c r="D776" s="11" t="s">
        <v>1275</v>
      </c>
      <c r="E776" s="11" t="s">
        <v>1621</v>
      </c>
      <c r="F776" s="100" t="s">
        <v>1329</v>
      </c>
      <c r="G776" s="14">
        <v>9585.5949999999993</v>
      </c>
      <c r="H776" s="12">
        <v>11734.397999999999</v>
      </c>
      <c r="I776" s="12">
        <v>12088.485000000001</v>
      </c>
      <c r="J776" s="12">
        <v>15145.965</v>
      </c>
      <c r="K776" s="12">
        <v>15080.402</v>
      </c>
      <c r="L776" s="12">
        <v>14154.758</v>
      </c>
      <c r="M776" s="12">
        <v>8015.549</v>
      </c>
      <c r="N776" s="12">
        <v>14304.172</v>
      </c>
      <c r="O776" s="12">
        <v>12644.471</v>
      </c>
      <c r="P776" s="12">
        <v>11450.852000000001</v>
      </c>
      <c r="Q776" s="12">
        <v>13347.192999999999</v>
      </c>
      <c r="R776" s="12">
        <v>13914.567999999999</v>
      </c>
      <c r="S776" s="77">
        <f t="shared" si="12"/>
        <v>151466.40800000002</v>
      </c>
      <c r="W776" s="94"/>
      <c r="X776" s="94"/>
      <c r="Y776" s="94"/>
      <c r="Z776" s="94"/>
      <c r="AA776" s="94"/>
      <c r="AB776" s="111"/>
      <c r="AC776" s="111"/>
      <c r="AD776" s="111"/>
      <c r="AE776" s="111"/>
      <c r="AF776" s="111"/>
      <c r="AG776" s="111"/>
      <c r="AH776" s="111"/>
      <c r="AI776" s="111"/>
      <c r="AJ776" s="111"/>
      <c r="AK776" s="111"/>
      <c r="AL776" s="111"/>
      <c r="AM776" s="111"/>
    </row>
    <row r="777" spans="1:39" x14ac:dyDescent="0.2">
      <c r="A777" s="85" t="s">
        <v>240</v>
      </c>
      <c r="B777" s="12" t="s">
        <v>1367</v>
      </c>
      <c r="C777" s="12" t="s">
        <v>1335</v>
      </c>
      <c r="D777" s="11" t="s">
        <v>1275</v>
      </c>
      <c r="E777" s="11" t="s">
        <v>1621</v>
      </c>
      <c r="F777" s="100" t="s">
        <v>1329</v>
      </c>
      <c r="G777" s="14">
        <v>16402.478999999999</v>
      </c>
      <c r="H777" s="12">
        <v>11429.562</v>
      </c>
      <c r="I777" s="12">
        <v>12158.111000000001</v>
      </c>
      <c r="J777" s="12">
        <v>13159.749</v>
      </c>
      <c r="K777" s="12">
        <v>14761.735000000001</v>
      </c>
      <c r="L777" s="12">
        <v>11797.228999999999</v>
      </c>
      <c r="M777" s="12">
        <v>5720.7950000000001</v>
      </c>
      <c r="N777" s="12">
        <v>10830.805</v>
      </c>
      <c r="O777" s="12">
        <v>7655.2280000000001</v>
      </c>
      <c r="P777" s="12">
        <v>8013.2939999999999</v>
      </c>
      <c r="Q777" s="12">
        <v>7852.9269999999997</v>
      </c>
      <c r="R777" s="12">
        <v>8893.0339999999997</v>
      </c>
      <c r="S777" s="77">
        <f t="shared" si="12"/>
        <v>128674.94799999999</v>
      </c>
      <c r="W777" s="94"/>
      <c r="X777" s="94"/>
      <c r="Y777" s="94"/>
      <c r="Z777" s="94"/>
      <c r="AA777" s="94"/>
      <c r="AB777" s="111"/>
      <c r="AC777" s="111"/>
      <c r="AD777" s="111"/>
      <c r="AE777" s="111"/>
      <c r="AF777" s="111"/>
      <c r="AG777" s="111"/>
      <c r="AH777" s="111"/>
      <c r="AI777" s="111"/>
      <c r="AJ777" s="111"/>
      <c r="AK777" s="111"/>
      <c r="AL777" s="111"/>
      <c r="AM777" s="111"/>
    </row>
    <row r="778" spans="1:39" x14ac:dyDescent="0.2">
      <c r="A778" s="85" t="s">
        <v>240</v>
      </c>
      <c r="B778" s="12" t="s">
        <v>1368</v>
      </c>
      <c r="C778" s="12" t="s">
        <v>1335</v>
      </c>
      <c r="D778" s="11" t="s">
        <v>1275</v>
      </c>
      <c r="E778" s="11" t="s">
        <v>1621</v>
      </c>
      <c r="F778" s="100" t="s">
        <v>1329</v>
      </c>
      <c r="G778" s="14">
        <v>22111.616000000002</v>
      </c>
      <c r="H778" s="12">
        <v>18944.043000000001</v>
      </c>
      <c r="I778" s="12">
        <v>18320.269</v>
      </c>
      <c r="J778" s="12">
        <v>14610.306</v>
      </c>
      <c r="K778" s="12">
        <v>16845.45</v>
      </c>
      <c r="L778" s="12">
        <v>17630.830999999998</v>
      </c>
      <c r="M778" s="12">
        <v>12208.022999999999</v>
      </c>
      <c r="N778" s="12">
        <v>18379.845000000001</v>
      </c>
      <c r="O778" s="12">
        <v>15631.904</v>
      </c>
      <c r="P778" s="12">
        <v>16797.692999999999</v>
      </c>
      <c r="Q778" s="12">
        <v>16910.167000000001</v>
      </c>
      <c r="R778" s="12">
        <v>18159.413</v>
      </c>
      <c r="S778" s="77">
        <f t="shared" si="12"/>
        <v>206549.56</v>
      </c>
      <c r="W778" s="94"/>
      <c r="X778" s="94"/>
      <c r="Y778" s="94"/>
      <c r="Z778" s="94"/>
      <c r="AA778" s="94"/>
      <c r="AB778" s="111"/>
      <c r="AC778" s="111"/>
      <c r="AD778" s="111"/>
      <c r="AE778" s="111"/>
      <c r="AF778" s="111"/>
      <c r="AG778" s="111"/>
      <c r="AH778" s="111"/>
      <c r="AI778" s="111"/>
      <c r="AJ778" s="111"/>
      <c r="AK778" s="111"/>
      <c r="AL778" s="111"/>
      <c r="AM778" s="111"/>
    </row>
    <row r="779" spans="1:39" x14ac:dyDescent="0.2">
      <c r="A779" s="85" t="s">
        <v>241</v>
      </c>
      <c r="B779" s="12" t="s">
        <v>1369</v>
      </c>
      <c r="C779" s="12" t="s">
        <v>1335</v>
      </c>
      <c r="D779" s="11" t="s">
        <v>1275</v>
      </c>
      <c r="E779" s="11" t="s">
        <v>1621</v>
      </c>
      <c r="F779" s="100" t="s">
        <v>1329</v>
      </c>
      <c r="G779" s="14">
        <v>5877.7</v>
      </c>
      <c r="H779" s="12">
        <v>7313.7150000000001</v>
      </c>
      <c r="I779" s="12">
        <v>8081.2439999999997</v>
      </c>
      <c r="J779" s="12">
        <v>8752.6540000000005</v>
      </c>
      <c r="K779" s="12">
        <v>9140.0820000000003</v>
      </c>
      <c r="L779" s="12">
        <v>8702.9680000000008</v>
      </c>
      <c r="M779" s="12">
        <v>7442.1940000000004</v>
      </c>
      <c r="N779" s="12">
        <v>8480.7530000000006</v>
      </c>
      <c r="O779" s="12">
        <v>1031.675</v>
      </c>
      <c r="P779" s="12">
        <v>4968.01</v>
      </c>
      <c r="Q779" s="12">
        <v>8273.2080000000005</v>
      </c>
      <c r="R779" s="12">
        <v>466.44900000000001</v>
      </c>
      <c r="S779" s="77">
        <f t="shared" si="12"/>
        <v>78530.652000000002</v>
      </c>
      <c r="W779" s="94"/>
      <c r="X779" s="94"/>
      <c r="Y779" s="94"/>
      <c r="Z779" s="94"/>
      <c r="AA779" s="94"/>
      <c r="AB779" s="111"/>
      <c r="AC779" s="111"/>
      <c r="AD779" s="111"/>
      <c r="AE779" s="111"/>
      <c r="AF779" s="111"/>
      <c r="AG779" s="111"/>
      <c r="AH779" s="111"/>
      <c r="AI779" s="111"/>
      <c r="AJ779" s="111"/>
      <c r="AK779" s="111"/>
      <c r="AL779" s="111"/>
      <c r="AM779" s="111"/>
    </row>
    <row r="780" spans="1:39" x14ac:dyDescent="0.2">
      <c r="A780" s="85" t="s">
        <v>241</v>
      </c>
      <c r="B780" s="12" t="s">
        <v>1370</v>
      </c>
      <c r="C780" s="12" t="s">
        <v>1335</v>
      </c>
      <c r="D780" s="11" t="s">
        <v>1275</v>
      </c>
      <c r="E780" s="11" t="s">
        <v>1621</v>
      </c>
      <c r="F780" s="100" t="s">
        <v>1329</v>
      </c>
      <c r="G780" s="14">
        <v>15461.743</v>
      </c>
      <c r="H780" s="12">
        <v>13799.798000000001</v>
      </c>
      <c r="I780" s="12">
        <v>14249.884</v>
      </c>
      <c r="J780" s="12">
        <v>13285.273999999999</v>
      </c>
      <c r="K780" s="12">
        <v>11810.833000000001</v>
      </c>
      <c r="L780" s="12">
        <v>9608.1059999999998</v>
      </c>
      <c r="M780" s="12">
        <v>9253.0730000000003</v>
      </c>
      <c r="N780" s="12">
        <v>9323.6919999999991</v>
      </c>
      <c r="O780" s="12">
        <v>1142.2619999999999</v>
      </c>
      <c r="P780" s="12">
        <v>10225.742</v>
      </c>
      <c r="Q780" s="12">
        <v>10155.525</v>
      </c>
      <c r="R780" s="12">
        <v>509.38600000000002</v>
      </c>
      <c r="S780" s="77">
        <f t="shared" si="12"/>
        <v>118825.318</v>
      </c>
      <c r="W780" s="94"/>
      <c r="X780" s="94"/>
      <c r="Y780" s="94"/>
      <c r="Z780" s="94"/>
      <c r="AA780" s="94"/>
      <c r="AB780" s="111"/>
      <c r="AC780" s="111"/>
      <c r="AD780" s="111"/>
      <c r="AE780" s="111"/>
      <c r="AF780" s="111"/>
      <c r="AG780" s="111"/>
      <c r="AH780" s="111"/>
      <c r="AI780" s="111"/>
      <c r="AJ780" s="111"/>
      <c r="AK780" s="111"/>
      <c r="AL780" s="111"/>
      <c r="AM780" s="111"/>
    </row>
    <row r="781" spans="1:39" x14ac:dyDescent="0.2">
      <c r="A781" s="85" t="s">
        <v>242</v>
      </c>
      <c r="B781" s="12" t="s">
        <v>1371</v>
      </c>
      <c r="C781" s="12" t="s">
        <v>1335</v>
      </c>
      <c r="D781" s="11" t="s">
        <v>1275</v>
      </c>
      <c r="E781" s="11" t="s">
        <v>1621</v>
      </c>
      <c r="F781" s="100" t="s">
        <v>1329</v>
      </c>
      <c r="G781" s="14">
        <v>4899.951</v>
      </c>
      <c r="H781" s="12">
        <v>6676.7659999999996</v>
      </c>
      <c r="I781" s="12">
        <v>7364.9120000000003</v>
      </c>
      <c r="J781" s="12">
        <v>5561.6760000000004</v>
      </c>
      <c r="K781" s="12">
        <v>1805.1690000000001</v>
      </c>
      <c r="L781" s="12">
        <v>7969.8490000000002</v>
      </c>
      <c r="M781" s="12">
        <v>4083.3780000000002</v>
      </c>
      <c r="N781" s="12">
        <v>5757.2219999999998</v>
      </c>
      <c r="O781" s="12">
        <v>5702.2619999999997</v>
      </c>
      <c r="P781" s="12">
        <v>4820.1139999999996</v>
      </c>
      <c r="Q781" s="12">
        <v>5925.6980000000003</v>
      </c>
      <c r="R781" s="12">
        <v>6189.3609999999999</v>
      </c>
      <c r="S781" s="77">
        <f t="shared" si="12"/>
        <v>66756.358000000007</v>
      </c>
      <c r="W781" s="94"/>
      <c r="X781" s="94"/>
      <c r="Y781" s="94"/>
      <c r="Z781" s="94"/>
      <c r="AA781" s="94"/>
      <c r="AB781" s="111"/>
      <c r="AC781" s="111"/>
      <c r="AD781" s="111"/>
      <c r="AE781" s="111"/>
      <c r="AF781" s="111"/>
      <c r="AG781" s="111"/>
      <c r="AH781" s="111"/>
      <c r="AI781" s="111"/>
      <c r="AJ781" s="111"/>
      <c r="AK781" s="111"/>
      <c r="AL781" s="111"/>
      <c r="AM781" s="111"/>
    </row>
    <row r="782" spans="1:39" x14ac:dyDescent="0.2">
      <c r="A782" s="85" t="s">
        <v>247</v>
      </c>
      <c r="B782" s="12" t="s">
        <v>1372</v>
      </c>
      <c r="C782" s="12" t="s">
        <v>1335</v>
      </c>
      <c r="D782" s="11" t="s">
        <v>1275</v>
      </c>
      <c r="E782" s="11" t="s">
        <v>1621</v>
      </c>
      <c r="F782" s="100" t="s">
        <v>1329</v>
      </c>
      <c r="G782" s="14">
        <v>6297.375</v>
      </c>
      <c r="H782" s="12">
        <v>8018.62</v>
      </c>
      <c r="I782" s="12">
        <v>6942.366</v>
      </c>
      <c r="J782" s="12">
        <v>7409.4390000000003</v>
      </c>
      <c r="K782" s="12">
        <v>3850.73</v>
      </c>
      <c r="L782" s="12">
        <v>5296.27</v>
      </c>
      <c r="M782" s="12">
        <v>7579.4070000000002</v>
      </c>
      <c r="N782" s="12">
        <v>3819.9760000000001</v>
      </c>
      <c r="O782" s="12">
        <v>3819.7710000000002</v>
      </c>
      <c r="P782" s="12">
        <v>4880.2740000000003</v>
      </c>
      <c r="Q782" s="12">
        <v>4885.7939999999999</v>
      </c>
      <c r="R782" s="12">
        <v>5297.107</v>
      </c>
      <c r="S782" s="77">
        <f t="shared" si="12"/>
        <v>68097.129000000001</v>
      </c>
      <c r="W782" s="94"/>
      <c r="X782" s="94"/>
      <c r="Y782" s="94"/>
      <c r="Z782" s="94"/>
      <c r="AA782" s="94"/>
      <c r="AB782" s="111"/>
      <c r="AC782" s="111"/>
      <c r="AD782" s="111"/>
      <c r="AE782" s="111"/>
      <c r="AF782" s="111"/>
      <c r="AG782" s="111"/>
      <c r="AH782" s="111"/>
      <c r="AI782" s="111"/>
      <c r="AJ782" s="111"/>
      <c r="AK782" s="111"/>
      <c r="AL782" s="111"/>
      <c r="AM782" s="111"/>
    </row>
    <row r="783" spans="1:39" x14ac:dyDescent="0.2">
      <c r="A783" s="85" t="s">
        <v>248</v>
      </c>
      <c r="B783" s="12" t="s">
        <v>1373</v>
      </c>
      <c r="C783" s="12" t="s">
        <v>1335</v>
      </c>
      <c r="D783" s="11" t="s">
        <v>1275</v>
      </c>
      <c r="E783" s="11" t="s">
        <v>1621</v>
      </c>
      <c r="F783" s="100" t="s">
        <v>1329</v>
      </c>
      <c r="G783" s="14">
        <v>6290.0879999999997</v>
      </c>
      <c r="H783" s="12">
        <v>4808.393</v>
      </c>
      <c r="I783" s="12">
        <v>5984.5360000000001</v>
      </c>
      <c r="J783" s="12">
        <v>5761.8220000000001</v>
      </c>
      <c r="K783" s="12">
        <v>5584.5789999999997</v>
      </c>
      <c r="L783" s="12">
        <v>5528.1379999999999</v>
      </c>
      <c r="M783" s="12">
        <v>6827.8810000000003</v>
      </c>
      <c r="N783" s="12">
        <v>5311.78</v>
      </c>
      <c r="O783" s="12">
        <v>6303.3580000000002</v>
      </c>
      <c r="P783" s="12">
        <v>5953.3429999999998</v>
      </c>
      <c r="Q783" s="12">
        <v>6221.7120000000004</v>
      </c>
      <c r="R783" s="12">
        <v>6434.7619999999997</v>
      </c>
      <c r="S783" s="77">
        <f t="shared" si="12"/>
        <v>71010.391999999993</v>
      </c>
      <c r="W783" s="94"/>
      <c r="X783" s="94"/>
      <c r="Y783" s="94"/>
      <c r="Z783" s="94"/>
      <c r="AA783" s="94"/>
      <c r="AB783" s="111"/>
      <c r="AC783" s="111"/>
      <c r="AD783" s="111"/>
      <c r="AE783" s="111"/>
      <c r="AF783" s="111"/>
      <c r="AG783" s="111"/>
      <c r="AH783" s="111"/>
      <c r="AI783" s="111"/>
      <c r="AJ783" s="111"/>
      <c r="AK783" s="111"/>
      <c r="AL783" s="111"/>
      <c r="AM783" s="111"/>
    </row>
    <row r="784" spans="1:39" x14ac:dyDescent="0.2">
      <c r="A784" s="85" t="s">
        <v>248</v>
      </c>
      <c r="B784" s="12" t="s">
        <v>1374</v>
      </c>
      <c r="C784" s="12" t="s">
        <v>1335</v>
      </c>
      <c r="D784" s="11" t="s">
        <v>1275</v>
      </c>
      <c r="E784" s="11" t="s">
        <v>1621</v>
      </c>
      <c r="F784" s="100" t="s">
        <v>1329</v>
      </c>
      <c r="G784" s="14">
        <v>9047.3799999999992</v>
      </c>
      <c r="H784" s="12">
        <v>9553.8729999999996</v>
      </c>
      <c r="I784" s="12">
        <v>10357.816999999999</v>
      </c>
      <c r="J784" s="12">
        <v>9826.0470000000005</v>
      </c>
      <c r="K784" s="12">
        <v>8458.58</v>
      </c>
      <c r="L784" s="12">
        <v>8859.5570000000007</v>
      </c>
      <c r="M784" s="12">
        <v>10380.966</v>
      </c>
      <c r="N784" s="12">
        <v>7984.8130000000001</v>
      </c>
      <c r="O784" s="12">
        <v>9648.3160000000007</v>
      </c>
      <c r="P784" s="12">
        <v>9799.4349999999995</v>
      </c>
      <c r="Q784" s="12">
        <v>9459.3690000000006</v>
      </c>
      <c r="R784" s="12">
        <v>9927.6309999999994</v>
      </c>
      <c r="S784" s="77">
        <f t="shared" si="12"/>
        <v>113303.784</v>
      </c>
      <c r="W784" s="94"/>
      <c r="X784" s="94"/>
      <c r="Y784" s="94"/>
      <c r="Z784" s="94"/>
      <c r="AA784" s="94"/>
      <c r="AB784" s="111"/>
      <c r="AC784" s="111"/>
      <c r="AD784" s="111"/>
      <c r="AE784" s="111"/>
      <c r="AF784" s="111"/>
      <c r="AG784" s="111"/>
      <c r="AH784" s="111"/>
      <c r="AI784" s="111"/>
      <c r="AJ784" s="111"/>
      <c r="AK784" s="111"/>
      <c r="AL784" s="111"/>
      <c r="AM784" s="111"/>
    </row>
    <row r="785" spans="1:39" x14ac:dyDescent="0.2">
      <c r="A785" s="85" t="s">
        <v>249</v>
      </c>
      <c r="B785" s="12" t="s">
        <v>1375</v>
      </c>
      <c r="C785" s="12" t="s">
        <v>1335</v>
      </c>
      <c r="D785" s="11" t="s">
        <v>1275</v>
      </c>
      <c r="E785" s="11" t="s">
        <v>1621</v>
      </c>
      <c r="F785" s="100" t="s">
        <v>1329</v>
      </c>
      <c r="G785" s="14">
        <v>13014.58</v>
      </c>
      <c r="H785" s="12">
        <v>12275.135</v>
      </c>
      <c r="I785" s="12">
        <v>13166.643</v>
      </c>
      <c r="J785" s="12">
        <v>9145.9330000000009</v>
      </c>
      <c r="K785" s="12">
        <v>8886.9709999999995</v>
      </c>
      <c r="L785" s="12">
        <v>12646.897999999999</v>
      </c>
      <c r="M785" s="12">
        <v>12504.901</v>
      </c>
      <c r="N785" s="12">
        <v>10603.409</v>
      </c>
      <c r="O785" s="12">
        <v>12726.272999999999</v>
      </c>
      <c r="P785" s="12">
        <v>12726.571</v>
      </c>
      <c r="Q785" s="12">
        <v>12646.826999999999</v>
      </c>
      <c r="R785" s="12">
        <v>13298.541999999999</v>
      </c>
      <c r="S785" s="77">
        <f t="shared" si="12"/>
        <v>143642.68299999999</v>
      </c>
      <c r="W785" s="94"/>
      <c r="X785" s="94"/>
      <c r="Y785" s="94"/>
      <c r="Z785" s="94"/>
      <c r="AA785" s="94"/>
      <c r="AB785" s="111"/>
      <c r="AC785" s="111"/>
      <c r="AD785" s="111"/>
      <c r="AE785" s="111"/>
      <c r="AF785" s="111"/>
      <c r="AG785" s="111"/>
      <c r="AH785" s="111"/>
      <c r="AI785" s="111"/>
      <c r="AJ785" s="111"/>
      <c r="AK785" s="111"/>
      <c r="AL785" s="111"/>
      <c r="AM785" s="111"/>
    </row>
    <row r="786" spans="1:39" x14ac:dyDescent="0.2">
      <c r="A786" s="85" t="s">
        <v>249</v>
      </c>
      <c r="B786" s="12" t="s">
        <v>1376</v>
      </c>
      <c r="C786" s="12" t="s">
        <v>1335</v>
      </c>
      <c r="D786" s="11" t="s">
        <v>1275</v>
      </c>
      <c r="E786" s="11" t="s">
        <v>1621</v>
      </c>
      <c r="F786" s="100" t="s">
        <v>1329</v>
      </c>
      <c r="G786" s="14">
        <v>19330.561000000002</v>
      </c>
      <c r="H786" s="12">
        <v>18110.259999999998</v>
      </c>
      <c r="I786" s="12">
        <v>19979.137999999999</v>
      </c>
      <c r="J786" s="12">
        <v>13591.424999999999</v>
      </c>
      <c r="K786" s="12">
        <v>12691.341</v>
      </c>
      <c r="L786" s="12">
        <v>18999.829000000002</v>
      </c>
      <c r="M786" s="12">
        <v>18655.688999999998</v>
      </c>
      <c r="N786" s="12">
        <v>15867.046</v>
      </c>
      <c r="O786" s="12">
        <v>19040.601999999999</v>
      </c>
      <c r="P786" s="12">
        <v>18707.475999999999</v>
      </c>
      <c r="Q786" s="12">
        <v>18945.748</v>
      </c>
      <c r="R786" s="12">
        <v>19902.334999999999</v>
      </c>
      <c r="S786" s="77">
        <f t="shared" si="12"/>
        <v>213821.44999999998</v>
      </c>
      <c r="W786" s="94"/>
      <c r="X786" s="94"/>
      <c r="Y786" s="94"/>
      <c r="Z786" s="94"/>
      <c r="AA786" s="94"/>
      <c r="AB786" s="111"/>
      <c r="AC786" s="111"/>
      <c r="AD786" s="111"/>
      <c r="AE786" s="111"/>
      <c r="AF786" s="111"/>
      <c r="AG786" s="111"/>
      <c r="AH786" s="111"/>
      <c r="AI786" s="111"/>
      <c r="AJ786" s="111"/>
      <c r="AK786" s="111"/>
      <c r="AL786" s="111"/>
      <c r="AM786" s="111"/>
    </row>
    <row r="787" spans="1:39" x14ac:dyDescent="0.2">
      <c r="A787" s="85" t="s">
        <v>250</v>
      </c>
      <c r="B787" s="12" t="s">
        <v>1377</v>
      </c>
      <c r="C787" s="12" t="s">
        <v>1335</v>
      </c>
      <c r="D787" s="11" t="s">
        <v>1275</v>
      </c>
      <c r="E787" s="11" t="s">
        <v>1621</v>
      </c>
      <c r="F787" s="100" t="s">
        <v>1329</v>
      </c>
      <c r="G787" s="14">
        <v>5576.4359999999997</v>
      </c>
      <c r="H787" s="12">
        <v>5164.7259999999997</v>
      </c>
      <c r="I787" s="12">
        <v>5435.683</v>
      </c>
      <c r="J787" s="12">
        <v>2104.3110000000001</v>
      </c>
      <c r="K787" s="12">
        <v>4441.4650000000001</v>
      </c>
      <c r="L787" s="12">
        <v>5275.5640000000003</v>
      </c>
      <c r="M787" s="12">
        <v>5280.1329999999998</v>
      </c>
      <c r="N787" s="12">
        <v>4834.509</v>
      </c>
      <c r="O787" s="12">
        <v>4765.165</v>
      </c>
      <c r="P787" s="12">
        <v>4700.17</v>
      </c>
      <c r="Q787" s="12">
        <v>3993.4989999999998</v>
      </c>
      <c r="R787" s="12">
        <v>3336.3209999999999</v>
      </c>
      <c r="S787" s="77">
        <f t="shared" si="12"/>
        <v>54907.982000000004</v>
      </c>
      <c r="W787" s="94"/>
      <c r="X787" s="94"/>
      <c r="Y787" s="94"/>
      <c r="Z787" s="94"/>
      <c r="AA787" s="94"/>
      <c r="AB787" s="111"/>
      <c r="AC787" s="111"/>
      <c r="AD787" s="111"/>
      <c r="AE787" s="111"/>
      <c r="AF787" s="111"/>
      <c r="AG787" s="111"/>
      <c r="AH787" s="111"/>
      <c r="AI787" s="111"/>
      <c r="AJ787" s="111"/>
      <c r="AK787" s="111"/>
      <c r="AL787" s="111"/>
      <c r="AM787" s="111"/>
    </row>
    <row r="788" spans="1:39" x14ac:dyDescent="0.2">
      <c r="A788" s="85" t="s">
        <v>250</v>
      </c>
      <c r="B788" s="12" t="s">
        <v>1378</v>
      </c>
      <c r="C788" s="12" t="s">
        <v>1335</v>
      </c>
      <c r="D788" s="11" t="s">
        <v>1275</v>
      </c>
      <c r="E788" s="11" t="s">
        <v>1621</v>
      </c>
      <c r="F788" s="100" t="s">
        <v>1329</v>
      </c>
      <c r="G788" s="14">
        <v>1764.7260000000001</v>
      </c>
      <c r="H788" s="12">
        <v>1576.4739999999999</v>
      </c>
      <c r="I788" s="12">
        <v>1677.153</v>
      </c>
      <c r="J788" s="12">
        <v>637.45399999999995</v>
      </c>
      <c r="K788" s="12">
        <v>2939.1880000000001</v>
      </c>
      <c r="L788" s="12">
        <v>1903.1030000000001</v>
      </c>
      <c r="M788" s="12">
        <v>2045.681</v>
      </c>
      <c r="N788" s="12">
        <v>1890.5550000000001</v>
      </c>
      <c r="O788" s="12">
        <v>1591.4269999999999</v>
      </c>
      <c r="P788" s="12">
        <v>1981.88</v>
      </c>
      <c r="Q788" s="12">
        <v>1914.7239999999999</v>
      </c>
      <c r="R788" s="12">
        <v>2041.8240000000001</v>
      </c>
      <c r="S788" s="77">
        <f t="shared" si="12"/>
        <v>21964.188999999998</v>
      </c>
      <c r="W788" s="94"/>
      <c r="X788" s="94"/>
      <c r="Y788" s="94"/>
      <c r="Z788" s="94"/>
      <c r="AA788" s="94"/>
      <c r="AB788" s="111"/>
      <c r="AC788" s="111"/>
      <c r="AD788" s="111"/>
      <c r="AE788" s="111"/>
      <c r="AF788" s="111"/>
      <c r="AG788" s="111"/>
      <c r="AH788" s="111"/>
      <c r="AI788" s="111"/>
      <c r="AJ788" s="111"/>
      <c r="AK788" s="111"/>
      <c r="AL788" s="111"/>
      <c r="AM788" s="111"/>
    </row>
    <row r="789" spans="1:39" x14ac:dyDescent="0.2">
      <c r="A789" s="85" t="s">
        <v>250</v>
      </c>
      <c r="B789" s="12" t="s">
        <v>1379</v>
      </c>
      <c r="C789" s="12" t="s">
        <v>1335</v>
      </c>
      <c r="D789" s="11" t="s">
        <v>1275</v>
      </c>
      <c r="E789" s="11" t="s">
        <v>1621</v>
      </c>
      <c r="F789" s="100" t="s">
        <v>1329</v>
      </c>
      <c r="G789" s="14">
        <v>9896.4889999999996</v>
      </c>
      <c r="H789" s="12">
        <v>9144.1710000000003</v>
      </c>
      <c r="I789" s="12">
        <v>9275.58</v>
      </c>
      <c r="J789" s="12">
        <v>657.33600000000001</v>
      </c>
      <c r="K789" s="12">
        <v>8844.848</v>
      </c>
      <c r="L789" s="12">
        <v>9407.7029999999995</v>
      </c>
      <c r="M789" s="12">
        <v>9500.82</v>
      </c>
      <c r="N789" s="12">
        <v>8760.3330000000005</v>
      </c>
      <c r="O789" s="12">
        <v>7571.5739999999996</v>
      </c>
      <c r="P789" s="12">
        <v>9029.5660000000007</v>
      </c>
      <c r="Q789" s="12">
        <v>8744.2459999999992</v>
      </c>
      <c r="R789" s="12">
        <v>9066.3330000000005</v>
      </c>
      <c r="S789" s="77">
        <f t="shared" si="12"/>
        <v>99898.998999999996</v>
      </c>
      <c r="W789" s="94"/>
      <c r="X789" s="94"/>
      <c r="Y789" s="94"/>
      <c r="Z789" s="94"/>
      <c r="AA789" s="94"/>
      <c r="AB789" s="111"/>
      <c r="AC789" s="111"/>
      <c r="AD789" s="111"/>
      <c r="AE789" s="111"/>
      <c r="AF789" s="111"/>
      <c r="AG789" s="111"/>
      <c r="AH789" s="111"/>
      <c r="AI789" s="111"/>
      <c r="AJ789" s="111"/>
      <c r="AK789" s="111"/>
      <c r="AL789" s="111"/>
      <c r="AM789" s="111"/>
    </row>
    <row r="790" spans="1:39" x14ac:dyDescent="0.2">
      <c r="A790" s="85" t="s">
        <v>250</v>
      </c>
      <c r="B790" s="12" t="s">
        <v>1380</v>
      </c>
      <c r="C790" s="12" t="s">
        <v>1335</v>
      </c>
      <c r="D790" s="11" t="s">
        <v>1275</v>
      </c>
      <c r="E790" s="11" t="s">
        <v>1621</v>
      </c>
      <c r="F790" s="100" t="s">
        <v>1329</v>
      </c>
      <c r="G790" s="14">
        <v>11097.978999999999</v>
      </c>
      <c r="H790" s="12">
        <v>9690.9650000000001</v>
      </c>
      <c r="I790" s="12">
        <v>10371.968000000001</v>
      </c>
      <c r="J790" s="12">
        <v>8197.8320000000003</v>
      </c>
      <c r="K790" s="12">
        <v>8666.9290000000001</v>
      </c>
      <c r="L790" s="12">
        <v>10444.678</v>
      </c>
      <c r="M790" s="12">
        <v>10036.531000000001</v>
      </c>
      <c r="N790" s="12">
        <v>8742.5519999999997</v>
      </c>
      <c r="O790" s="12">
        <v>9178.1090000000004</v>
      </c>
      <c r="P790" s="12">
        <v>10394.540999999999</v>
      </c>
      <c r="Q790" s="12">
        <v>9973.75</v>
      </c>
      <c r="R790" s="12">
        <v>9945.8430000000008</v>
      </c>
      <c r="S790" s="77">
        <f t="shared" si="12"/>
        <v>116741.677</v>
      </c>
      <c r="W790" s="94"/>
      <c r="X790" s="94"/>
      <c r="Y790" s="94"/>
      <c r="Z790" s="94"/>
      <c r="AA790" s="94"/>
      <c r="AB790" s="111"/>
      <c r="AC790" s="111"/>
      <c r="AD790" s="111"/>
      <c r="AE790" s="111"/>
      <c r="AF790" s="111"/>
      <c r="AG790" s="111"/>
      <c r="AH790" s="111"/>
      <c r="AI790" s="111"/>
      <c r="AJ790" s="111"/>
      <c r="AK790" s="111"/>
      <c r="AL790" s="111"/>
      <c r="AM790" s="111"/>
    </row>
    <row r="791" spans="1:39" x14ac:dyDescent="0.2">
      <c r="A791" s="85" t="s">
        <v>250</v>
      </c>
      <c r="B791" s="12" t="s">
        <v>1381</v>
      </c>
      <c r="C791" s="12" t="s">
        <v>1335</v>
      </c>
      <c r="D791" s="11" t="s">
        <v>1275</v>
      </c>
      <c r="E791" s="11" t="s">
        <v>1621</v>
      </c>
      <c r="F791" s="100" t="s">
        <v>1329</v>
      </c>
      <c r="G791" s="14">
        <v>11364.233</v>
      </c>
      <c r="H791" s="12">
        <v>10276.035</v>
      </c>
      <c r="I791" s="12">
        <v>10867.763000000001</v>
      </c>
      <c r="J791" s="12">
        <v>7653.4759999999997</v>
      </c>
      <c r="K791" s="12">
        <v>8875.9169999999995</v>
      </c>
      <c r="L791" s="12">
        <v>10687.602000000001</v>
      </c>
      <c r="M791" s="12">
        <v>10581.325999999999</v>
      </c>
      <c r="N791" s="12">
        <v>9781.1910000000007</v>
      </c>
      <c r="O791" s="12">
        <v>9827.7430000000004</v>
      </c>
      <c r="P791" s="12">
        <v>9949.5810000000001</v>
      </c>
      <c r="Q791" s="12">
        <v>9701.9950000000008</v>
      </c>
      <c r="R791" s="12">
        <v>10140.355</v>
      </c>
      <c r="S791" s="77">
        <f t="shared" si="12"/>
        <v>119707.217</v>
      </c>
      <c r="W791" s="94"/>
      <c r="X791" s="94"/>
      <c r="Y791" s="94"/>
      <c r="Z791" s="94"/>
      <c r="AA791" s="94"/>
      <c r="AB791" s="111"/>
      <c r="AC791" s="111"/>
      <c r="AD791" s="111"/>
      <c r="AE791" s="111"/>
      <c r="AF791" s="111"/>
      <c r="AG791" s="111"/>
      <c r="AH791" s="111"/>
      <c r="AI791" s="111"/>
      <c r="AJ791" s="111"/>
      <c r="AK791" s="111"/>
      <c r="AL791" s="111"/>
      <c r="AM791" s="111"/>
    </row>
    <row r="792" spans="1:39" x14ac:dyDescent="0.2">
      <c r="A792" s="85" t="s">
        <v>251</v>
      </c>
      <c r="B792" s="12" t="s">
        <v>1382</v>
      </c>
      <c r="C792" s="12" t="s">
        <v>1335</v>
      </c>
      <c r="D792" s="11" t="s">
        <v>1275</v>
      </c>
      <c r="E792" s="11" t="s">
        <v>1621</v>
      </c>
      <c r="F792" s="100" t="s">
        <v>1329</v>
      </c>
      <c r="G792" s="14">
        <v>2805.6860000000001</v>
      </c>
      <c r="H792" s="12">
        <v>3695.4920000000002</v>
      </c>
      <c r="I792" s="12">
        <v>3568.6</v>
      </c>
      <c r="J792" s="12">
        <v>3362.4569999999999</v>
      </c>
      <c r="K792" s="12">
        <v>1399.8309999999999</v>
      </c>
      <c r="L792" s="12">
        <v>2432.248</v>
      </c>
      <c r="M792" s="12">
        <v>7550.9120000000003</v>
      </c>
      <c r="N792" s="12">
        <v>2347.4850000000001</v>
      </c>
      <c r="O792" s="12">
        <v>3350.8240000000001</v>
      </c>
      <c r="P792" s="12">
        <v>3465.1979999999999</v>
      </c>
      <c r="Q792" s="12">
        <v>3867.549</v>
      </c>
      <c r="R792" s="12">
        <v>3872.761</v>
      </c>
      <c r="S792" s="77">
        <f t="shared" si="12"/>
        <v>41719.042999999998</v>
      </c>
      <c r="W792" s="94"/>
      <c r="X792" s="94"/>
      <c r="Y792" s="94"/>
      <c r="Z792" s="94"/>
      <c r="AA792" s="94"/>
      <c r="AB792" s="111"/>
      <c r="AC792" s="111"/>
      <c r="AD792" s="111"/>
      <c r="AE792" s="111"/>
      <c r="AF792" s="111"/>
      <c r="AG792" s="111"/>
      <c r="AH792" s="111"/>
      <c r="AI792" s="111"/>
      <c r="AJ792" s="111"/>
      <c r="AK792" s="111"/>
      <c r="AL792" s="111"/>
      <c r="AM792" s="111"/>
    </row>
    <row r="793" spans="1:39" x14ac:dyDescent="0.2">
      <c r="A793" s="85" t="s">
        <v>251</v>
      </c>
      <c r="B793" s="12" t="s">
        <v>1383</v>
      </c>
      <c r="C793" s="12" t="s">
        <v>1335</v>
      </c>
      <c r="D793" s="11" t="s">
        <v>1275</v>
      </c>
      <c r="E793" s="11" t="s">
        <v>1621</v>
      </c>
      <c r="F793" s="100" t="s">
        <v>1329</v>
      </c>
      <c r="G793" s="14">
        <v>14188.477999999999</v>
      </c>
      <c r="H793" s="12">
        <v>15547.866</v>
      </c>
      <c r="I793" s="12">
        <v>15149.082</v>
      </c>
      <c r="J793" s="12">
        <v>14544.941000000001</v>
      </c>
      <c r="K793" s="12">
        <v>8525.8829999999998</v>
      </c>
      <c r="L793" s="12">
        <v>10317.022999999999</v>
      </c>
      <c r="M793" s="12">
        <v>5618.8869999999997</v>
      </c>
      <c r="N793" s="12">
        <v>8736.5750000000007</v>
      </c>
      <c r="O793" s="12">
        <v>12897.585999999999</v>
      </c>
      <c r="P793" s="12">
        <v>14032.241</v>
      </c>
      <c r="Q793" s="12">
        <v>16651.633000000002</v>
      </c>
      <c r="R793" s="12">
        <v>17625.993999999999</v>
      </c>
      <c r="S793" s="77">
        <f t="shared" si="12"/>
        <v>153836.18900000001</v>
      </c>
      <c r="W793" s="94"/>
      <c r="X793" s="94"/>
      <c r="Y793" s="94"/>
      <c r="Z793" s="94"/>
      <c r="AA793" s="94"/>
      <c r="AB793" s="111"/>
      <c r="AC793" s="111"/>
      <c r="AD793" s="111"/>
      <c r="AE793" s="111"/>
      <c r="AF793" s="111"/>
      <c r="AG793" s="111"/>
      <c r="AH793" s="111"/>
      <c r="AI793" s="111"/>
      <c r="AJ793" s="111"/>
      <c r="AK793" s="111"/>
      <c r="AL793" s="111"/>
      <c r="AM793" s="111"/>
    </row>
    <row r="794" spans="1:39" x14ac:dyDescent="0.2">
      <c r="A794" s="85" t="s">
        <v>251</v>
      </c>
      <c r="B794" s="12" t="s">
        <v>1384</v>
      </c>
      <c r="C794" s="12" t="s">
        <v>1335</v>
      </c>
      <c r="D794" s="11" t="s">
        <v>1275</v>
      </c>
      <c r="E794" s="11" t="s">
        <v>1621</v>
      </c>
      <c r="F794" s="100" t="s">
        <v>1329</v>
      </c>
      <c r="G794" s="14">
        <v>5584.3770000000004</v>
      </c>
      <c r="H794" s="12">
        <v>6219.99</v>
      </c>
      <c r="I794" s="12">
        <v>5695.2209999999995</v>
      </c>
      <c r="J794" s="12">
        <v>5362.7209999999995</v>
      </c>
      <c r="K794" s="12">
        <v>3590.8380000000002</v>
      </c>
      <c r="L794" s="12">
        <v>4091.6880000000001</v>
      </c>
      <c r="M794" s="12">
        <v>6005.0929999999998</v>
      </c>
      <c r="N794" s="12">
        <v>4286.7550000000001</v>
      </c>
      <c r="O794" s="12">
        <v>6300.0370000000003</v>
      </c>
      <c r="P794" s="12">
        <v>5947.9830000000002</v>
      </c>
      <c r="Q794" s="12">
        <v>7443.9960000000001</v>
      </c>
      <c r="R794" s="12">
        <v>6889.17</v>
      </c>
      <c r="S794" s="77">
        <f t="shared" si="12"/>
        <v>67417.869000000006</v>
      </c>
      <c r="W794" s="94"/>
      <c r="X794" s="94"/>
      <c r="Y794" s="94"/>
      <c r="Z794" s="94"/>
      <c r="AA794" s="94"/>
      <c r="AB794" s="111"/>
      <c r="AC794" s="111"/>
      <c r="AD794" s="111"/>
      <c r="AE794" s="111"/>
      <c r="AF794" s="111"/>
      <c r="AG794" s="111"/>
      <c r="AH794" s="111"/>
      <c r="AI794" s="111"/>
      <c r="AJ794" s="111"/>
      <c r="AK794" s="111"/>
      <c r="AL794" s="111"/>
      <c r="AM794" s="111"/>
    </row>
    <row r="795" spans="1:39" x14ac:dyDescent="0.2">
      <c r="A795" s="85" t="s">
        <v>252</v>
      </c>
      <c r="B795" s="12" t="s">
        <v>1385</v>
      </c>
      <c r="C795" s="12" t="s">
        <v>1335</v>
      </c>
      <c r="D795" s="11" t="s">
        <v>1275</v>
      </c>
      <c r="E795" s="11" t="s">
        <v>1621</v>
      </c>
      <c r="F795" s="100" t="s">
        <v>1329</v>
      </c>
      <c r="G795" s="14">
        <v>2853.7739999999999</v>
      </c>
      <c r="H795" s="12">
        <v>2204.0790000000002</v>
      </c>
      <c r="I795" s="12">
        <v>3930.645</v>
      </c>
      <c r="J795" s="12">
        <v>4007.683</v>
      </c>
      <c r="K795" s="12">
        <v>2188.0250000000001</v>
      </c>
      <c r="L795" s="12">
        <v>4915.9989999999998</v>
      </c>
      <c r="M795" s="12">
        <v>4365.59</v>
      </c>
      <c r="N795" s="12">
        <v>2605.7420000000002</v>
      </c>
      <c r="O795" s="12">
        <v>4732.482</v>
      </c>
      <c r="P795" s="12">
        <v>2445.4659999999999</v>
      </c>
      <c r="Q795" s="12">
        <v>1317.6410000000001</v>
      </c>
      <c r="R795" s="12">
        <v>2063.8470000000002</v>
      </c>
      <c r="S795" s="77">
        <f t="shared" si="12"/>
        <v>37630.973000000005</v>
      </c>
      <c r="W795" s="94"/>
      <c r="X795" s="94"/>
      <c r="Y795" s="94"/>
      <c r="Z795" s="94"/>
      <c r="AA795" s="94"/>
      <c r="AB795" s="111"/>
      <c r="AC795" s="111"/>
      <c r="AD795" s="111"/>
      <c r="AE795" s="111"/>
      <c r="AF795" s="111"/>
      <c r="AG795" s="111"/>
      <c r="AH795" s="111"/>
      <c r="AI795" s="111"/>
      <c r="AJ795" s="111"/>
      <c r="AK795" s="111"/>
      <c r="AL795" s="111"/>
      <c r="AM795" s="111"/>
    </row>
    <row r="796" spans="1:39" x14ac:dyDescent="0.2">
      <c r="A796" s="85" t="s">
        <v>252</v>
      </c>
      <c r="B796" s="12" t="s">
        <v>1386</v>
      </c>
      <c r="C796" s="12" t="s">
        <v>1335</v>
      </c>
      <c r="D796" s="11" t="s">
        <v>1275</v>
      </c>
      <c r="E796" s="11" t="s">
        <v>1621</v>
      </c>
      <c r="F796" s="100" t="s">
        <v>1329</v>
      </c>
      <c r="G796" s="14">
        <v>0</v>
      </c>
      <c r="H796" s="12">
        <v>0</v>
      </c>
      <c r="I796" s="12">
        <v>0</v>
      </c>
      <c r="J796" s="12">
        <v>0</v>
      </c>
      <c r="K796" s="12">
        <v>0</v>
      </c>
      <c r="L796" s="12">
        <v>0</v>
      </c>
      <c r="M796" s="12">
        <v>0</v>
      </c>
      <c r="N796" s="12">
        <v>0</v>
      </c>
      <c r="O796" s="12">
        <v>0</v>
      </c>
      <c r="P796" s="12">
        <v>0</v>
      </c>
      <c r="Q796" s="12">
        <v>0</v>
      </c>
      <c r="R796" s="12">
        <v>7.9050000000000002</v>
      </c>
      <c r="S796" s="77">
        <f t="shared" si="12"/>
        <v>7.9050000000000002</v>
      </c>
      <c r="W796" s="94"/>
      <c r="X796" s="94"/>
      <c r="Y796" s="94"/>
      <c r="Z796" s="94"/>
      <c r="AA796" s="94"/>
      <c r="AB796" s="111"/>
      <c r="AC796" s="111"/>
      <c r="AD796" s="111"/>
      <c r="AE796" s="111"/>
      <c r="AF796" s="111"/>
      <c r="AG796" s="111"/>
      <c r="AH796" s="111"/>
      <c r="AI796" s="111"/>
      <c r="AJ796" s="111"/>
      <c r="AK796" s="111"/>
      <c r="AL796" s="111"/>
      <c r="AM796" s="111"/>
    </row>
    <row r="797" spans="1:39" x14ac:dyDescent="0.2">
      <c r="A797" s="85" t="s">
        <v>253</v>
      </c>
      <c r="B797" s="12" t="s">
        <v>1387</v>
      </c>
      <c r="C797" s="12" t="s">
        <v>1335</v>
      </c>
      <c r="D797" s="11" t="s">
        <v>1275</v>
      </c>
      <c r="E797" s="11" t="s">
        <v>1621</v>
      </c>
      <c r="F797" s="100" t="s">
        <v>1329</v>
      </c>
      <c r="G797" s="14">
        <v>5384.3069999999998</v>
      </c>
      <c r="H797" s="12">
        <v>5810.3149999999996</v>
      </c>
      <c r="I797" s="12">
        <v>4990.9359999999997</v>
      </c>
      <c r="J797" s="12">
        <v>5147.0330000000004</v>
      </c>
      <c r="K797" s="12">
        <v>3186.9189999999999</v>
      </c>
      <c r="L797" s="12">
        <v>3392.21</v>
      </c>
      <c r="M797" s="12">
        <v>4550.4319999999998</v>
      </c>
      <c r="N797" s="12">
        <v>369.85599999999999</v>
      </c>
      <c r="O797" s="12">
        <v>199.04</v>
      </c>
      <c r="P797" s="12">
        <v>163.74700000000001</v>
      </c>
      <c r="Q797" s="12">
        <v>4057.0439999999999</v>
      </c>
      <c r="R797" s="12">
        <v>7654.8459999999995</v>
      </c>
      <c r="S797" s="77">
        <f t="shared" si="12"/>
        <v>44906.685000000005</v>
      </c>
      <c r="W797" s="94"/>
      <c r="X797" s="94"/>
      <c r="Y797" s="94"/>
      <c r="Z797" s="94"/>
      <c r="AA797" s="94"/>
      <c r="AB797" s="111"/>
      <c r="AC797" s="111"/>
      <c r="AD797" s="111"/>
      <c r="AE797" s="111"/>
      <c r="AF797" s="111"/>
      <c r="AG797" s="111"/>
      <c r="AH797" s="111"/>
      <c r="AI797" s="111"/>
      <c r="AJ797" s="111"/>
      <c r="AK797" s="111"/>
      <c r="AL797" s="111"/>
      <c r="AM797" s="111"/>
    </row>
    <row r="798" spans="1:39" x14ac:dyDescent="0.2">
      <c r="A798" s="85" t="s">
        <v>254</v>
      </c>
      <c r="B798" s="12" t="s">
        <v>1388</v>
      </c>
      <c r="C798" s="12" t="s">
        <v>599</v>
      </c>
      <c r="D798" s="11" t="s">
        <v>1275</v>
      </c>
      <c r="E798" s="11" t="s">
        <v>1621</v>
      </c>
      <c r="F798" s="100" t="s">
        <v>1329</v>
      </c>
      <c r="G798" s="14">
        <v>4821.9229999999998</v>
      </c>
      <c r="H798" s="12">
        <v>4506.634</v>
      </c>
      <c r="I798" s="12">
        <v>5665.9110000000001</v>
      </c>
      <c r="J798" s="12">
        <v>3907.8739999999998</v>
      </c>
      <c r="K798" s="12">
        <v>1847.6110000000001</v>
      </c>
      <c r="L798" s="12">
        <v>1458.298</v>
      </c>
      <c r="M798" s="12">
        <v>1513.2560000000001</v>
      </c>
      <c r="N798" s="12">
        <v>407.93099999999998</v>
      </c>
      <c r="O798" s="12">
        <v>3.3090000000000002</v>
      </c>
      <c r="P798" s="12">
        <v>88.823999999999998</v>
      </c>
      <c r="Q798" s="12">
        <v>665.62699999999995</v>
      </c>
      <c r="R798" s="12">
        <v>0</v>
      </c>
      <c r="S798" s="77">
        <f t="shared" si="12"/>
        <v>24887.198000000004</v>
      </c>
      <c r="W798" s="94"/>
      <c r="X798" s="94"/>
      <c r="Y798" s="94"/>
      <c r="Z798" s="94"/>
      <c r="AA798" s="94"/>
      <c r="AB798" s="111"/>
      <c r="AC798" s="111"/>
      <c r="AD798" s="111"/>
      <c r="AE798" s="111"/>
      <c r="AF798" s="111"/>
      <c r="AG798" s="111"/>
      <c r="AH798" s="111"/>
      <c r="AI798" s="111"/>
      <c r="AJ798" s="111"/>
      <c r="AK798" s="111"/>
      <c r="AL798" s="111"/>
      <c r="AM798" s="111"/>
    </row>
    <row r="799" spans="1:39" x14ac:dyDescent="0.2">
      <c r="A799" s="85" t="s">
        <v>254</v>
      </c>
      <c r="B799" s="12" t="s">
        <v>1389</v>
      </c>
      <c r="C799" s="12" t="s">
        <v>599</v>
      </c>
      <c r="D799" s="11" t="s">
        <v>1275</v>
      </c>
      <c r="E799" s="11" t="s">
        <v>1621</v>
      </c>
      <c r="F799" s="100" t="s">
        <v>1329</v>
      </c>
      <c r="G799" s="14">
        <v>0</v>
      </c>
      <c r="H799" s="12">
        <v>0</v>
      </c>
      <c r="I799" s="12">
        <v>0</v>
      </c>
      <c r="J799" s="12">
        <v>0</v>
      </c>
      <c r="K799" s="12">
        <v>0</v>
      </c>
      <c r="L799" s="12">
        <v>257.43299999999999</v>
      </c>
      <c r="M799" s="12">
        <v>0</v>
      </c>
      <c r="N799" s="12">
        <v>275.012</v>
      </c>
      <c r="O799" s="12">
        <v>2.5430000000000001</v>
      </c>
      <c r="P799" s="12">
        <v>47.680999999999997</v>
      </c>
      <c r="Q799" s="12">
        <v>140.02000000000001</v>
      </c>
      <c r="R799" s="12">
        <v>0</v>
      </c>
      <c r="S799" s="77">
        <f t="shared" si="12"/>
        <v>722.68899999999996</v>
      </c>
      <c r="W799" s="94"/>
      <c r="X799" s="94"/>
      <c r="Y799" s="94"/>
      <c r="Z799" s="94"/>
      <c r="AA799" s="94"/>
      <c r="AB799" s="111"/>
      <c r="AC799" s="111"/>
      <c r="AD799" s="111"/>
      <c r="AE799" s="111"/>
      <c r="AF799" s="111"/>
      <c r="AG799" s="111"/>
      <c r="AH799" s="111"/>
      <c r="AI799" s="111"/>
      <c r="AJ799" s="111"/>
      <c r="AK799" s="111"/>
      <c r="AL799" s="111"/>
      <c r="AM799" s="111"/>
    </row>
    <row r="800" spans="1:39" x14ac:dyDescent="0.2">
      <c r="A800" s="85" t="s">
        <v>254</v>
      </c>
      <c r="B800" s="12" t="s">
        <v>1390</v>
      </c>
      <c r="C800" s="12" t="s">
        <v>599</v>
      </c>
      <c r="D800" s="11" t="s">
        <v>1275</v>
      </c>
      <c r="E800" s="11" t="s">
        <v>1621</v>
      </c>
      <c r="F800" s="100" t="s">
        <v>1329</v>
      </c>
      <c r="G800" s="14">
        <v>4882.0730000000003</v>
      </c>
      <c r="H800" s="12">
        <v>2675.7240000000002</v>
      </c>
      <c r="I800" s="12">
        <v>1161.2429999999999</v>
      </c>
      <c r="J800" s="12">
        <v>896.81399999999996</v>
      </c>
      <c r="K800" s="12">
        <v>444.27499999999998</v>
      </c>
      <c r="L800" s="12">
        <v>719.12800000000004</v>
      </c>
      <c r="M800" s="12">
        <v>698.77800000000002</v>
      </c>
      <c r="N800" s="12">
        <v>420.42599999999999</v>
      </c>
      <c r="O800" s="12">
        <v>1.554</v>
      </c>
      <c r="P800" s="12">
        <v>442.85599999999999</v>
      </c>
      <c r="Q800" s="12">
        <v>1101.039</v>
      </c>
      <c r="R800" s="12">
        <v>0</v>
      </c>
      <c r="S800" s="77">
        <f t="shared" si="12"/>
        <v>13443.910000000002</v>
      </c>
      <c r="W800" s="94"/>
      <c r="X800" s="94"/>
      <c r="Y800" s="94"/>
      <c r="Z800" s="94"/>
      <c r="AA800" s="94"/>
      <c r="AB800" s="111"/>
      <c r="AC800" s="111"/>
      <c r="AD800" s="111"/>
      <c r="AE800" s="111"/>
      <c r="AF800" s="111"/>
      <c r="AG800" s="111"/>
      <c r="AH800" s="111"/>
      <c r="AI800" s="111"/>
      <c r="AJ800" s="111"/>
      <c r="AK800" s="111"/>
      <c r="AL800" s="111"/>
      <c r="AM800" s="111"/>
    </row>
    <row r="801" spans="1:39" x14ac:dyDescent="0.2">
      <c r="A801" s="85" t="s">
        <v>254</v>
      </c>
      <c r="B801" s="12" t="s">
        <v>1391</v>
      </c>
      <c r="C801" s="12" t="s">
        <v>599</v>
      </c>
      <c r="D801" s="11" t="s">
        <v>1275</v>
      </c>
      <c r="E801" s="11" t="s">
        <v>1621</v>
      </c>
      <c r="F801" s="100" t="s">
        <v>1329</v>
      </c>
      <c r="G801" s="14">
        <v>3529.29</v>
      </c>
      <c r="H801" s="12">
        <v>1666.306</v>
      </c>
      <c r="I801" s="12">
        <v>504.28699999999998</v>
      </c>
      <c r="J801" s="12">
        <v>1381.1569999999999</v>
      </c>
      <c r="K801" s="12">
        <v>405.18900000000002</v>
      </c>
      <c r="L801" s="12">
        <v>811.77099999999996</v>
      </c>
      <c r="M801" s="12">
        <v>119.812</v>
      </c>
      <c r="N801" s="12">
        <v>273.37799999999999</v>
      </c>
      <c r="O801" s="12">
        <v>1.962</v>
      </c>
      <c r="P801" s="12">
        <v>370.416</v>
      </c>
      <c r="Q801" s="12">
        <v>195.37100000000001</v>
      </c>
      <c r="R801" s="12">
        <v>0</v>
      </c>
      <c r="S801" s="77">
        <f t="shared" si="12"/>
        <v>9258.9389999999985</v>
      </c>
      <c r="W801" s="94"/>
      <c r="X801" s="94"/>
      <c r="Y801" s="94"/>
      <c r="Z801" s="94"/>
      <c r="AA801" s="94"/>
      <c r="AB801" s="111"/>
      <c r="AC801" s="111"/>
      <c r="AD801" s="111"/>
      <c r="AE801" s="111"/>
      <c r="AF801" s="111"/>
      <c r="AG801" s="111"/>
      <c r="AH801" s="111"/>
      <c r="AI801" s="111"/>
      <c r="AJ801" s="111"/>
      <c r="AK801" s="111"/>
      <c r="AL801" s="111"/>
      <c r="AM801" s="111"/>
    </row>
    <row r="802" spans="1:39" x14ac:dyDescent="0.2">
      <c r="A802" s="85" t="s">
        <v>255</v>
      </c>
      <c r="B802" s="12" t="s">
        <v>1392</v>
      </c>
      <c r="C802" s="12" t="s">
        <v>599</v>
      </c>
      <c r="D802" s="11" t="s">
        <v>1275</v>
      </c>
      <c r="E802" s="11" t="s">
        <v>1621</v>
      </c>
      <c r="F802" s="100" t="s">
        <v>1329</v>
      </c>
      <c r="G802" s="14">
        <v>45555.485000000001</v>
      </c>
      <c r="H802" s="12">
        <v>76802.077999999994</v>
      </c>
      <c r="I802" s="12">
        <v>87389.692999999999</v>
      </c>
      <c r="J802" s="12">
        <v>79659.573000000004</v>
      </c>
      <c r="K802" s="12">
        <v>10432.714</v>
      </c>
      <c r="L802" s="12">
        <v>61217.224999999999</v>
      </c>
      <c r="M802" s="12">
        <v>54511.396000000001</v>
      </c>
      <c r="N802" s="12">
        <v>0</v>
      </c>
      <c r="O802" s="12">
        <v>31645.596000000001</v>
      </c>
      <c r="P802" s="12">
        <v>73266.807000000001</v>
      </c>
      <c r="Q802" s="12">
        <v>60773.430999999997</v>
      </c>
      <c r="R802" s="12">
        <v>62151.135999999999</v>
      </c>
      <c r="S802" s="77">
        <f t="shared" si="12"/>
        <v>643405.13400000008</v>
      </c>
      <c r="W802" s="94"/>
      <c r="X802" s="94"/>
      <c r="Y802" s="94"/>
      <c r="Z802" s="94"/>
      <c r="AA802" s="94"/>
      <c r="AB802" s="111"/>
      <c r="AC802" s="111"/>
      <c r="AD802" s="111"/>
      <c r="AE802" s="111"/>
      <c r="AF802" s="111"/>
      <c r="AG802" s="111"/>
      <c r="AH802" s="111"/>
      <c r="AI802" s="111"/>
      <c r="AJ802" s="111"/>
      <c r="AK802" s="111"/>
      <c r="AL802" s="111"/>
      <c r="AM802" s="111"/>
    </row>
    <row r="803" spans="1:39" x14ac:dyDescent="0.2">
      <c r="A803" s="85" t="s">
        <v>256</v>
      </c>
      <c r="B803" s="12" t="s">
        <v>1393</v>
      </c>
      <c r="C803" s="12" t="s">
        <v>599</v>
      </c>
      <c r="D803" s="11" t="s">
        <v>1275</v>
      </c>
      <c r="E803" s="11" t="s">
        <v>1621</v>
      </c>
      <c r="F803" s="100" t="s">
        <v>1329</v>
      </c>
      <c r="G803" s="14">
        <v>20474.43</v>
      </c>
      <c r="H803" s="12">
        <v>17048.607</v>
      </c>
      <c r="I803" s="12">
        <v>15630.233</v>
      </c>
      <c r="J803" s="12">
        <v>14050.076999999999</v>
      </c>
      <c r="K803" s="12">
        <v>4494.9970000000003</v>
      </c>
      <c r="L803" s="12">
        <v>10438.191999999999</v>
      </c>
      <c r="M803" s="12">
        <v>12955.968000000001</v>
      </c>
      <c r="N803" s="12">
        <v>11193.909</v>
      </c>
      <c r="O803" s="12">
        <v>8583.6319999999996</v>
      </c>
      <c r="P803" s="12">
        <v>15347.655000000001</v>
      </c>
      <c r="Q803" s="12">
        <v>14305.621999999999</v>
      </c>
      <c r="R803" s="12">
        <v>15595.483</v>
      </c>
      <c r="S803" s="77">
        <f t="shared" si="12"/>
        <v>160118.80499999999</v>
      </c>
      <c r="W803" s="94"/>
      <c r="X803" s="94"/>
      <c r="Y803" s="94"/>
      <c r="Z803" s="94"/>
      <c r="AA803" s="94"/>
      <c r="AB803" s="111"/>
      <c r="AC803" s="111"/>
      <c r="AD803" s="111"/>
      <c r="AE803" s="111"/>
      <c r="AF803" s="111"/>
      <c r="AG803" s="111"/>
      <c r="AH803" s="111"/>
      <c r="AI803" s="111"/>
      <c r="AJ803" s="111"/>
      <c r="AK803" s="111"/>
      <c r="AL803" s="111"/>
      <c r="AM803" s="111"/>
    </row>
    <row r="804" spans="1:39" x14ac:dyDescent="0.2">
      <c r="A804" s="85" t="s">
        <v>256</v>
      </c>
      <c r="B804" s="12" t="s">
        <v>475</v>
      </c>
      <c r="C804" s="12" t="s">
        <v>599</v>
      </c>
      <c r="D804" s="11" t="s">
        <v>1275</v>
      </c>
      <c r="E804" s="11" t="s">
        <v>1621</v>
      </c>
      <c r="F804" s="100" t="s">
        <v>1329</v>
      </c>
      <c r="G804" s="14">
        <v>0</v>
      </c>
      <c r="H804" s="12">
        <v>0</v>
      </c>
      <c r="I804" s="12">
        <v>0</v>
      </c>
      <c r="J804" s="12">
        <v>0</v>
      </c>
      <c r="K804" s="12">
        <v>0</v>
      </c>
      <c r="L804" s="12">
        <v>0</v>
      </c>
      <c r="M804" s="12">
        <v>0</v>
      </c>
      <c r="N804" s="12">
        <v>0</v>
      </c>
      <c r="O804" s="12">
        <v>0</v>
      </c>
      <c r="P804" s="12">
        <v>0</v>
      </c>
      <c r="Q804" s="12">
        <v>507.31</v>
      </c>
      <c r="R804" s="12">
        <v>256.411</v>
      </c>
      <c r="S804" s="77">
        <f t="shared" si="12"/>
        <v>763.721</v>
      </c>
      <c r="W804" s="94"/>
      <c r="X804" s="94"/>
      <c r="Y804" s="94"/>
      <c r="Z804" s="94"/>
      <c r="AA804" s="94"/>
      <c r="AB804" s="111"/>
      <c r="AC804" s="111"/>
      <c r="AD804" s="111"/>
      <c r="AE804" s="111"/>
      <c r="AF804" s="111"/>
      <c r="AG804" s="111"/>
      <c r="AH804" s="111"/>
      <c r="AI804" s="111"/>
      <c r="AJ804" s="111"/>
      <c r="AK804" s="111"/>
      <c r="AL804" s="111"/>
      <c r="AM804" s="111"/>
    </row>
    <row r="805" spans="1:39" x14ac:dyDescent="0.2">
      <c r="A805" s="85" t="s">
        <v>257</v>
      </c>
      <c r="B805" s="12" t="s">
        <v>1394</v>
      </c>
      <c r="C805" s="12" t="s">
        <v>599</v>
      </c>
      <c r="D805" s="11" t="s">
        <v>1275</v>
      </c>
      <c r="E805" s="11" t="s">
        <v>1621</v>
      </c>
      <c r="F805" s="100" t="s">
        <v>1329</v>
      </c>
      <c r="G805" s="14">
        <v>0</v>
      </c>
      <c r="H805" s="12">
        <v>0</v>
      </c>
      <c r="I805" s="12">
        <v>0</v>
      </c>
      <c r="J805" s="12">
        <v>0</v>
      </c>
      <c r="K805" s="12">
        <v>0</v>
      </c>
      <c r="L805" s="12">
        <v>0</v>
      </c>
      <c r="M805" s="12">
        <v>0</v>
      </c>
      <c r="N805" s="12">
        <v>0</v>
      </c>
      <c r="O805" s="12">
        <v>0</v>
      </c>
      <c r="P805" s="12">
        <v>0</v>
      </c>
      <c r="Q805" s="12">
        <v>0</v>
      </c>
      <c r="R805" s="12">
        <v>0</v>
      </c>
      <c r="S805" s="77">
        <f t="shared" si="12"/>
        <v>0</v>
      </c>
      <c r="W805" s="94"/>
      <c r="X805" s="94"/>
      <c r="Y805" s="94"/>
      <c r="Z805" s="94"/>
      <c r="AA805" s="94"/>
      <c r="AB805" s="111"/>
      <c r="AC805" s="111"/>
      <c r="AD805" s="111"/>
      <c r="AE805" s="111"/>
      <c r="AF805" s="111"/>
      <c r="AG805" s="111"/>
      <c r="AH805" s="111"/>
      <c r="AI805" s="111"/>
      <c r="AJ805" s="111"/>
      <c r="AK805" s="111"/>
      <c r="AL805" s="111"/>
      <c r="AM805" s="111"/>
    </row>
    <row r="806" spans="1:39" x14ac:dyDescent="0.2">
      <c r="A806" s="85" t="s">
        <v>258</v>
      </c>
      <c r="B806" s="12" t="s">
        <v>473</v>
      </c>
      <c r="C806" s="12" t="s">
        <v>599</v>
      </c>
      <c r="D806" s="11" t="s">
        <v>1275</v>
      </c>
      <c r="E806" s="11" t="s">
        <v>1621</v>
      </c>
      <c r="F806" s="100" t="s">
        <v>1329</v>
      </c>
      <c r="G806" s="14">
        <v>0</v>
      </c>
      <c r="H806" s="12">
        <v>0</v>
      </c>
      <c r="I806" s="12">
        <v>0</v>
      </c>
      <c r="J806" s="12">
        <v>0</v>
      </c>
      <c r="K806" s="12">
        <v>0</v>
      </c>
      <c r="L806" s="12">
        <v>0</v>
      </c>
      <c r="M806" s="12">
        <v>0</v>
      </c>
      <c r="N806" s="12">
        <v>0</v>
      </c>
      <c r="O806" s="12">
        <v>0</v>
      </c>
      <c r="P806" s="12">
        <v>0</v>
      </c>
      <c r="Q806" s="12">
        <v>0</v>
      </c>
      <c r="R806" s="12">
        <v>0</v>
      </c>
      <c r="S806" s="77">
        <f t="shared" si="12"/>
        <v>0</v>
      </c>
      <c r="W806" s="94"/>
      <c r="X806" s="94"/>
      <c r="Y806" s="94"/>
      <c r="Z806" s="94"/>
      <c r="AA806" s="94"/>
      <c r="AB806" s="111"/>
      <c r="AC806" s="111"/>
      <c r="AD806" s="111"/>
      <c r="AE806" s="111"/>
      <c r="AF806" s="111"/>
      <c r="AG806" s="111"/>
      <c r="AH806" s="111"/>
      <c r="AI806" s="111"/>
      <c r="AJ806" s="111"/>
      <c r="AK806" s="111"/>
      <c r="AL806" s="111"/>
      <c r="AM806" s="111"/>
    </row>
    <row r="807" spans="1:39" x14ac:dyDescent="0.2">
      <c r="A807" s="85" t="s">
        <v>259</v>
      </c>
      <c r="B807" s="12" t="s">
        <v>1395</v>
      </c>
      <c r="C807" s="12" t="s">
        <v>599</v>
      </c>
      <c r="D807" s="11" t="s">
        <v>1275</v>
      </c>
      <c r="E807" s="11" t="s">
        <v>1621</v>
      </c>
      <c r="F807" s="100" t="s">
        <v>1329</v>
      </c>
      <c r="G807" s="14">
        <v>475.73899999999998</v>
      </c>
      <c r="H807" s="12">
        <v>0</v>
      </c>
      <c r="I807" s="12">
        <v>0</v>
      </c>
      <c r="J807" s="12">
        <v>0</v>
      </c>
      <c r="K807" s="12">
        <v>0</v>
      </c>
      <c r="L807" s="12">
        <v>0</v>
      </c>
      <c r="M807" s="12">
        <v>125.28</v>
      </c>
      <c r="N807" s="12">
        <v>0</v>
      </c>
      <c r="O807" s="12">
        <v>304.726</v>
      </c>
      <c r="P807" s="12">
        <v>1054.4490000000001</v>
      </c>
      <c r="Q807" s="12">
        <v>4443.0860000000002</v>
      </c>
      <c r="R807" s="12">
        <v>5502.8639999999996</v>
      </c>
      <c r="S807" s="77">
        <f t="shared" si="12"/>
        <v>11906.144</v>
      </c>
      <c r="W807" s="94"/>
      <c r="X807" s="94"/>
      <c r="Y807" s="94"/>
      <c r="Z807" s="94"/>
      <c r="AA807" s="94"/>
      <c r="AB807" s="111"/>
      <c r="AC807" s="111"/>
      <c r="AD807" s="111"/>
      <c r="AE807" s="111"/>
      <c r="AF807" s="111"/>
      <c r="AG807" s="111"/>
      <c r="AH807" s="111"/>
      <c r="AI807" s="111"/>
      <c r="AJ807" s="111"/>
      <c r="AK807" s="111"/>
      <c r="AL807" s="111"/>
      <c r="AM807" s="111"/>
    </row>
    <row r="808" spans="1:39" x14ac:dyDescent="0.2">
      <c r="A808" s="85" t="s">
        <v>259</v>
      </c>
      <c r="B808" s="12" t="s">
        <v>474</v>
      </c>
      <c r="C808" s="12" t="s">
        <v>599</v>
      </c>
      <c r="D808" s="11" t="s">
        <v>1275</v>
      </c>
      <c r="E808" s="11" t="s">
        <v>1621</v>
      </c>
      <c r="F808" s="100" t="s">
        <v>1329</v>
      </c>
      <c r="G808" s="14">
        <v>17494.530999999999</v>
      </c>
      <c r="H808" s="12">
        <v>9188.6939999999995</v>
      </c>
      <c r="I808" s="12">
        <v>8314.1260000000002</v>
      </c>
      <c r="J808" s="12">
        <v>6834.335</v>
      </c>
      <c r="K808" s="12">
        <v>2254.462</v>
      </c>
      <c r="L808" s="12">
        <v>4118.018</v>
      </c>
      <c r="M808" s="12">
        <v>5068.82</v>
      </c>
      <c r="N808" s="12">
        <v>2927.154</v>
      </c>
      <c r="O808" s="12">
        <v>4288.6369999999997</v>
      </c>
      <c r="P808" s="12">
        <v>9266.6450000000004</v>
      </c>
      <c r="Q808" s="12">
        <v>5335.9139999999998</v>
      </c>
      <c r="R808" s="12">
        <v>5649.5839999999998</v>
      </c>
      <c r="S808" s="77">
        <f t="shared" si="12"/>
        <v>80740.920000000013</v>
      </c>
      <c r="W808" s="94"/>
      <c r="X808" s="94"/>
      <c r="Y808" s="94"/>
      <c r="Z808" s="94"/>
      <c r="AA808" s="94"/>
      <c r="AB808" s="111"/>
      <c r="AC808" s="111"/>
      <c r="AD808" s="111"/>
      <c r="AE808" s="111"/>
      <c r="AF808" s="111"/>
      <c r="AG808" s="111"/>
      <c r="AH808" s="111"/>
      <c r="AI808" s="111"/>
      <c r="AJ808" s="111"/>
      <c r="AK808" s="111"/>
      <c r="AL808" s="111"/>
      <c r="AM808" s="111"/>
    </row>
    <row r="809" spans="1:39" x14ac:dyDescent="0.2">
      <c r="A809" s="85" t="s">
        <v>259</v>
      </c>
      <c r="B809" s="12" t="s">
        <v>1396</v>
      </c>
      <c r="C809" s="12" t="s">
        <v>599</v>
      </c>
      <c r="D809" s="11" t="s">
        <v>1275</v>
      </c>
      <c r="E809" s="11" t="s">
        <v>1621</v>
      </c>
      <c r="F809" s="100" t="s">
        <v>1329</v>
      </c>
      <c r="G809" s="14">
        <v>9797.8709999999992</v>
      </c>
      <c r="H809" s="12">
        <v>5287.0919999999996</v>
      </c>
      <c r="I809" s="12">
        <v>3768.462</v>
      </c>
      <c r="J809" s="12">
        <v>2047.116</v>
      </c>
      <c r="K809" s="12">
        <v>1388.136</v>
      </c>
      <c r="L809" s="12">
        <v>2427.3110000000001</v>
      </c>
      <c r="M809" s="12">
        <v>2635.1089999999999</v>
      </c>
      <c r="N809" s="12">
        <v>2027.36</v>
      </c>
      <c r="O809" s="12">
        <v>2321.7469999999998</v>
      </c>
      <c r="P809" s="12">
        <v>5050.9549999999999</v>
      </c>
      <c r="Q809" s="12">
        <v>2884.3359999999998</v>
      </c>
      <c r="R809" s="12">
        <v>2994.067</v>
      </c>
      <c r="S809" s="77">
        <f t="shared" si="12"/>
        <v>42629.562000000005</v>
      </c>
      <c r="W809" s="94"/>
      <c r="X809" s="94"/>
      <c r="Y809" s="94"/>
      <c r="Z809" s="94"/>
      <c r="AA809" s="94"/>
      <c r="AB809" s="111"/>
      <c r="AC809" s="111"/>
      <c r="AD809" s="111"/>
      <c r="AE809" s="111"/>
      <c r="AF809" s="111"/>
      <c r="AG809" s="111"/>
      <c r="AH809" s="111"/>
      <c r="AI809" s="111"/>
      <c r="AJ809" s="111"/>
      <c r="AK809" s="111"/>
      <c r="AL809" s="111"/>
      <c r="AM809" s="111"/>
    </row>
    <row r="810" spans="1:39" x14ac:dyDescent="0.2">
      <c r="A810" s="85" t="s">
        <v>259</v>
      </c>
      <c r="B810" s="12" t="s">
        <v>477</v>
      </c>
      <c r="C810" s="12" t="s">
        <v>599</v>
      </c>
      <c r="D810" s="11" t="s">
        <v>1275</v>
      </c>
      <c r="E810" s="11" t="s">
        <v>1621</v>
      </c>
      <c r="F810" s="100" t="s">
        <v>1329</v>
      </c>
      <c r="G810" s="14">
        <v>2988.7750000000001</v>
      </c>
      <c r="H810" s="12">
        <v>8181.8680000000004</v>
      </c>
      <c r="I810" s="12">
        <v>14247.884</v>
      </c>
      <c r="J810" s="12">
        <v>20412.902999999998</v>
      </c>
      <c r="K810" s="12">
        <v>4944.9129999999996</v>
      </c>
      <c r="L810" s="12">
        <v>12933.002</v>
      </c>
      <c r="M810" s="12">
        <v>19609.925999999999</v>
      </c>
      <c r="N810" s="12">
        <v>16037.717000000001</v>
      </c>
      <c r="O810" s="12">
        <v>10790.074000000001</v>
      </c>
      <c r="P810" s="12">
        <v>17467.990000000002</v>
      </c>
      <c r="Q810" s="12">
        <v>25506.6</v>
      </c>
      <c r="R810" s="12">
        <v>29299.256000000001</v>
      </c>
      <c r="S810" s="77">
        <f t="shared" si="12"/>
        <v>182420.908</v>
      </c>
      <c r="W810" s="94"/>
      <c r="X810" s="94"/>
      <c r="Y810" s="94"/>
      <c r="Z810" s="94"/>
      <c r="AA810" s="94"/>
      <c r="AB810" s="111"/>
      <c r="AC810" s="111"/>
      <c r="AD810" s="111"/>
      <c r="AE810" s="111"/>
      <c r="AF810" s="111"/>
      <c r="AG810" s="111"/>
      <c r="AH810" s="111"/>
      <c r="AI810" s="111"/>
      <c r="AJ810" s="111"/>
      <c r="AK810" s="111"/>
      <c r="AL810" s="111"/>
      <c r="AM810" s="111"/>
    </row>
    <row r="811" spans="1:39" x14ac:dyDescent="0.2">
      <c r="A811" s="85" t="s">
        <v>259</v>
      </c>
      <c r="B811" s="12" t="s">
        <v>478</v>
      </c>
      <c r="C811" s="12" t="s">
        <v>599</v>
      </c>
      <c r="D811" s="11" t="s">
        <v>1275</v>
      </c>
      <c r="E811" s="11" t="s">
        <v>1621</v>
      </c>
      <c r="F811" s="100" t="s">
        <v>1329</v>
      </c>
      <c r="G811" s="14">
        <v>5362.6009999999997</v>
      </c>
      <c r="H811" s="12">
        <v>7014.24</v>
      </c>
      <c r="I811" s="12">
        <v>6837.884</v>
      </c>
      <c r="J811" s="12">
        <v>3899.67</v>
      </c>
      <c r="K811" s="12">
        <v>1331.0809999999999</v>
      </c>
      <c r="L811" s="12">
        <v>3573.2860000000001</v>
      </c>
      <c r="M811" s="12">
        <v>4312.085</v>
      </c>
      <c r="N811" s="12">
        <v>4566.9309999999996</v>
      </c>
      <c r="O811" s="12">
        <v>3717.5920000000001</v>
      </c>
      <c r="P811" s="12">
        <v>7042.393</v>
      </c>
      <c r="Q811" s="12">
        <v>5763.8310000000001</v>
      </c>
      <c r="R811" s="12">
        <v>5743.6120000000001</v>
      </c>
      <c r="S811" s="77">
        <f t="shared" si="12"/>
        <v>59165.205999999991</v>
      </c>
      <c r="W811" s="94"/>
      <c r="X811" s="94"/>
      <c r="Y811" s="94"/>
      <c r="Z811" s="94"/>
      <c r="AA811" s="94"/>
      <c r="AB811" s="111"/>
      <c r="AC811" s="111"/>
      <c r="AD811" s="111"/>
      <c r="AE811" s="111"/>
      <c r="AF811" s="111"/>
      <c r="AG811" s="111"/>
      <c r="AH811" s="111"/>
      <c r="AI811" s="111"/>
      <c r="AJ811" s="111"/>
      <c r="AK811" s="111"/>
      <c r="AL811" s="111"/>
      <c r="AM811" s="111"/>
    </row>
    <row r="812" spans="1:39" x14ac:dyDescent="0.2">
      <c r="A812" s="85" t="s">
        <v>259</v>
      </c>
      <c r="B812" s="12" t="s">
        <v>1397</v>
      </c>
      <c r="C812" s="12" t="s">
        <v>599</v>
      </c>
      <c r="D812" s="11" t="s">
        <v>1275</v>
      </c>
      <c r="E812" s="11" t="s">
        <v>1621</v>
      </c>
      <c r="F812" s="100" t="s">
        <v>1329</v>
      </c>
      <c r="G812" s="14">
        <v>6715.2529999999997</v>
      </c>
      <c r="H812" s="12">
        <v>8482.7749999999996</v>
      </c>
      <c r="I812" s="12">
        <v>8223.0619999999999</v>
      </c>
      <c r="J812" s="12">
        <v>4709.2749999999996</v>
      </c>
      <c r="K812" s="12">
        <v>1644.856</v>
      </c>
      <c r="L812" s="12">
        <v>4205.43</v>
      </c>
      <c r="M812" s="12">
        <v>5576.5690000000004</v>
      </c>
      <c r="N812" s="12">
        <v>5509.86</v>
      </c>
      <c r="O812" s="12">
        <v>4104.1580000000004</v>
      </c>
      <c r="P812" s="12">
        <v>8824.2189999999991</v>
      </c>
      <c r="Q812" s="12">
        <v>6242.1369999999997</v>
      </c>
      <c r="R812" s="12">
        <v>7268.5420000000004</v>
      </c>
      <c r="S812" s="77">
        <f t="shared" si="12"/>
        <v>71506.135999999999</v>
      </c>
      <c r="W812" s="94"/>
      <c r="X812" s="94"/>
      <c r="Y812" s="94"/>
      <c r="Z812" s="94"/>
      <c r="AA812" s="94"/>
      <c r="AB812" s="111"/>
      <c r="AC812" s="111"/>
      <c r="AD812" s="111"/>
      <c r="AE812" s="111"/>
      <c r="AF812" s="111"/>
      <c r="AG812" s="111"/>
      <c r="AH812" s="111"/>
      <c r="AI812" s="111"/>
      <c r="AJ812" s="111"/>
      <c r="AK812" s="111"/>
      <c r="AL812" s="111"/>
      <c r="AM812" s="111"/>
    </row>
    <row r="813" spans="1:39" x14ac:dyDescent="0.2">
      <c r="A813" s="85" t="s">
        <v>259</v>
      </c>
      <c r="B813" s="12" t="s">
        <v>479</v>
      </c>
      <c r="C813" s="12" t="s">
        <v>599</v>
      </c>
      <c r="D813" s="11" t="s">
        <v>1275</v>
      </c>
      <c r="E813" s="11" t="s">
        <v>1621</v>
      </c>
      <c r="F813" s="100" t="s">
        <v>1329</v>
      </c>
      <c r="G813" s="14">
        <v>2954.2930000000001</v>
      </c>
      <c r="H813" s="12">
        <v>4131.9920000000002</v>
      </c>
      <c r="I813" s="12">
        <v>4056.8359999999998</v>
      </c>
      <c r="J813" s="12">
        <v>2324.3180000000002</v>
      </c>
      <c r="K813" s="12">
        <v>837.428</v>
      </c>
      <c r="L813" s="12">
        <v>2441.7669999999998</v>
      </c>
      <c r="M813" s="12">
        <v>3175.3319999999999</v>
      </c>
      <c r="N813" s="12">
        <v>2929.1909999999998</v>
      </c>
      <c r="O813" s="12">
        <v>2221.4780000000001</v>
      </c>
      <c r="P813" s="12">
        <v>4360.78</v>
      </c>
      <c r="Q813" s="12">
        <v>2541.1840000000002</v>
      </c>
      <c r="R813" s="12">
        <v>3530.694</v>
      </c>
      <c r="S813" s="77">
        <f t="shared" si="12"/>
        <v>35505.292999999998</v>
      </c>
      <c r="W813" s="94"/>
      <c r="X813" s="94"/>
      <c r="Y813" s="94"/>
      <c r="Z813" s="94"/>
      <c r="AA813" s="94"/>
      <c r="AB813" s="111"/>
      <c r="AC813" s="111"/>
      <c r="AD813" s="111"/>
      <c r="AE813" s="111"/>
      <c r="AF813" s="111"/>
      <c r="AG813" s="111"/>
      <c r="AH813" s="111"/>
      <c r="AI813" s="111"/>
      <c r="AJ813" s="111"/>
      <c r="AK813" s="111"/>
      <c r="AL813" s="111"/>
      <c r="AM813" s="111"/>
    </row>
    <row r="814" spans="1:39" x14ac:dyDescent="0.2">
      <c r="A814" s="85" t="s">
        <v>259</v>
      </c>
      <c r="B814" s="12" t="s">
        <v>480</v>
      </c>
      <c r="C814" s="12" t="s">
        <v>599</v>
      </c>
      <c r="D814" s="11" t="s">
        <v>1275</v>
      </c>
      <c r="E814" s="11" t="s">
        <v>1621</v>
      </c>
      <c r="F814" s="100" t="s">
        <v>1329</v>
      </c>
      <c r="G814" s="14">
        <v>877.73</v>
      </c>
      <c r="H814" s="12">
        <v>873.64700000000005</v>
      </c>
      <c r="I814" s="12">
        <v>800.26599999999996</v>
      </c>
      <c r="J814" s="12">
        <v>434.69</v>
      </c>
      <c r="K814" s="12">
        <v>318.27100000000002</v>
      </c>
      <c r="L814" s="12">
        <v>638.05399999999997</v>
      </c>
      <c r="M814" s="12">
        <v>815.17899999999997</v>
      </c>
      <c r="N814" s="12">
        <v>1151.8620000000001</v>
      </c>
      <c r="O814" s="12">
        <v>875.05600000000004</v>
      </c>
      <c r="P814" s="12">
        <v>2279.712</v>
      </c>
      <c r="Q814" s="12">
        <v>1239.27</v>
      </c>
      <c r="R814" s="12">
        <v>1841.9090000000001</v>
      </c>
      <c r="S814" s="77">
        <f t="shared" si="12"/>
        <v>12145.646000000001</v>
      </c>
      <c r="W814" s="94"/>
      <c r="X814" s="94"/>
      <c r="Y814" s="94"/>
      <c r="Z814" s="94"/>
      <c r="AA814" s="94"/>
      <c r="AB814" s="111"/>
      <c r="AC814" s="111"/>
      <c r="AD814" s="111"/>
      <c r="AE814" s="111"/>
      <c r="AF814" s="111"/>
      <c r="AG814" s="111"/>
      <c r="AH814" s="111"/>
      <c r="AI814" s="111"/>
      <c r="AJ814" s="111"/>
      <c r="AK814" s="111"/>
      <c r="AL814" s="111"/>
      <c r="AM814" s="111"/>
    </row>
    <row r="815" spans="1:39" x14ac:dyDescent="0.2">
      <c r="A815" s="85" t="s">
        <v>259</v>
      </c>
      <c r="B815" s="12" t="s">
        <v>1398</v>
      </c>
      <c r="C815" s="12" t="s">
        <v>599</v>
      </c>
      <c r="D815" s="11" t="s">
        <v>1275</v>
      </c>
      <c r="E815" s="11" t="s">
        <v>1621</v>
      </c>
      <c r="F815" s="100" t="s">
        <v>1329</v>
      </c>
      <c r="G815" s="14">
        <v>6120.8459999999995</v>
      </c>
      <c r="H815" s="12">
        <v>7989.6040000000003</v>
      </c>
      <c r="I815" s="12">
        <v>7578.4920000000002</v>
      </c>
      <c r="J815" s="12">
        <v>4194.8040000000001</v>
      </c>
      <c r="K815" s="12">
        <v>1471.953</v>
      </c>
      <c r="L815" s="12">
        <v>3895.9360000000001</v>
      </c>
      <c r="M815" s="12">
        <v>4941.299</v>
      </c>
      <c r="N815" s="12">
        <v>4973.7259999999997</v>
      </c>
      <c r="O815" s="12">
        <v>3721.6439999999998</v>
      </c>
      <c r="P815" s="12">
        <v>7892.058</v>
      </c>
      <c r="Q815" s="12">
        <v>6472.02</v>
      </c>
      <c r="R815" s="12">
        <v>6474.3329999999996</v>
      </c>
      <c r="S815" s="77">
        <f t="shared" si="12"/>
        <v>65726.715000000011</v>
      </c>
      <c r="W815" s="94"/>
      <c r="X815" s="94"/>
      <c r="Y815" s="94"/>
      <c r="Z815" s="94"/>
      <c r="AA815" s="94"/>
      <c r="AB815" s="111"/>
      <c r="AC815" s="111"/>
      <c r="AD815" s="111"/>
      <c r="AE815" s="111"/>
      <c r="AF815" s="111"/>
      <c r="AG815" s="111"/>
      <c r="AH815" s="111"/>
      <c r="AI815" s="111"/>
      <c r="AJ815" s="111"/>
      <c r="AK815" s="111"/>
      <c r="AL815" s="111"/>
      <c r="AM815" s="111"/>
    </row>
    <row r="816" spans="1:39" x14ac:dyDescent="0.2">
      <c r="A816" s="85" t="s">
        <v>259</v>
      </c>
      <c r="B816" s="12" t="s">
        <v>1399</v>
      </c>
      <c r="C816" s="12" t="s">
        <v>599</v>
      </c>
      <c r="D816" s="11" t="s">
        <v>1275</v>
      </c>
      <c r="E816" s="11" t="s">
        <v>1621</v>
      </c>
      <c r="F816" s="100" t="s">
        <v>1329</v>
      </c>
      <c r="G816" s="14">
        <v>0</v>
      </c>
      <c r="H816" s="12">
        <v>10404.727999999999</v>
      </c>
      <c r="I816" s="12">
        <v>12897.721</v>
      </c>
      <c r="J816" s="12">
        <v>7118.5590000000002</v>
      </c>
      <c r="K816" s="12">
        <v>981.78300000000002</v>
      </c>
      <c r="L816" s="12">
        <v>0</v>
      </c>
      <c r="M816" s="12">
        <v>938.65800000000002</v>
      </c>
      <c r="N816" s="12">
        <v>8332.7999999999993</v>
      </c>
      <c r="O816" s="12">
        <v>6163.32</v>
      </c>
      <c r="P816" s="12">
        <v>13200.208000000001</v>
      </c>
      <c r="Q816" s="12">
        <v>10897.216</v>
      </c>
      <c r="R816" s="12">
        <v>10894.718000000001</v>
      </c>
      <c r="S816" s="77">
        <f t="shared" si="12"/>
        <v>81829.710999999981</v>
      </c>
      <c r="W816" s="94"/>
      <c r="X816" s="94"/>
      <c r="Y816" s="94"/>
      <c r="Z816" s="94"/>
      <c r="AA816" s="94"/>
      <c r="AB816" s="111"/>
      <c r="AC816" s="111"/>
      <c r="AD816" s="111"/>
      <c r="AE816" s="111"/>
      <c r="AF816" s="111"/>
      <c r="AG816" s="111"/>
      <c r="AH816" s="111"/>
      <c r="AI816" s="111"/>
      <c r="AJ816" s="111"/>
      <c r="AK816" s="111"/>
      <c r="AL816" s="111"/>
      <c r="AM816" s="111"/>
    </row>
    <row r="817" spans="1:39" x14ac:dyDescent="0.2">
      <c r="A817" s="85" t="s">
        <v>259</v>
      </c>
      <c r="B817" s="12" t="s">
        <v>1400</v>
      </c>
      <c r="C817" s="12" t="s">
        <v>599</v>
      </c>
      <c r="D817" s="11" t="s">
        <v>1275</v>
      </c>
      <c r="E817" s="11" t="s">
        <v>1621</v>
      </c>
      <c r="F817" s="100" t="s">
        <v>1329</v>
      </c>
      <c r="G817" s="14">
        <v>8979.2729999999992</v>
      </c>
      <c r="H817" s="12">
        <v>11821.635</v>
      </c>
      <c r="I817" s="12">
        <v>11478.804</v>
      </c>
      <c r="J817" s="12">
        <v>4709.8909999999996</v>
      </c>
      <c r="K817" s="12">
        <v>1657.979</v>
      </c>
      <c r="L817" s="12">
        <v>7793.8010000000004</v>
      </c>
      <c r="M817" s="12">
        <v>7385.5429999999997</v>
      </c>
      <c r="N817" s="12">
        <v>6672.5290000000005</v>
      </c>
      <c r="O817" s="12">
        <v>5675.6620000000003</v>
      </c>
      <c r="P817" s="12">
        <v>11732.825999999999</v>
      </c>
      <c r="Q817" s="12">
        <v>9594.4830000000002</v>
      </c>
      <c r="R817" s="12">
        <v>9563.8510000000006</v>
      </c>
      <c r="S817" s="77">
        <f t="shared" si="12"/>
        <v>97066.277000000002</v>
      </c>
      <c r="W817" s="94"/>
      <c r="X817" s="94"/>
      <c r="Y817" s="94"/>
      <c r="Z817" s="94"/>
      <c r="AA817" s="94"/>
      <c r="AB817" s="111"/>
      <c r="AC817" s="111"/>
      <c r="AD817" s="111"/>
      <c r="AE817" s="111"/>
      <c r="AF817" s="111"/>
      <c r="AG817" s="111"/>
      <c r="AH817" s="111"/>
      <c r="AI817" s="111"/>
      <c r="AJ817" s="111"/>
      <c r="AK817" s="111"/>
      <c r="AL817" s="111"/>
      <c r="AM817" s="111"/>
    </row>
    <row r="818" spans="1:39" x14ac:dyDescent="0.2">
      <c r="A818" s="85" t="s">
        <v>259</v>
      </c>
      <c r="B818" s="12" t="s">
        <v>481</v>
      </c>
      <c r="C818" s="12" t="s">
        <v>599</v>
      </c>
      <c r="D818" s="11" t="s">
        <v>1275</v>
      </c>
      <c r="E818" s="11" t="s">
        <v>1621</v>
      </c>
      <c r="F818" s="100" t="s">
        <v>1329</v>
      </c>
      <c r="G818" s="14">
        <v>4871.5200000000004</v>
      </c>
      <c r="H818" s="12">
        <v>4019.3040000000001</v>
      </c>
      <c r="I818" s="12">
        <v>3727.63</v>
      </c>
      <c r="J818" s="12">
        <v>2994.1529999999998</v>
      </c>
      <c r="K818" s="12">
        <v>1707.5229999999999</v>
      </c>
      <c r="L818" s="12">
        <v>2637.7280000000001</v>
      </c>
      <c r="M818" s="12">
        <v>3582.799</v>
      </c>
      <c r="N818" s="12">
        <v>2027.0350000000001</v>
      </c>
      <c r="O818" s="12">
        <v>0</v>
      </c>
      <c r="P818" s="12">
        <v>1957.9829999999999</v>
      </c>
      <c r="Q818" s="12">
        <v>1369.1590000000001</v>
      </c>
      <c r="R818" s="12">
        <v>2720.2069999999999</v>
      </c>
      <c r="S818" s="77">
        <f t="shared" si="12"/>
        <v>31615.040999999997</v>
      </c>
      <c r="W818" s="94"/>
      <c r="X818" s="94"/>
      <c r="Y818" s="94"/>
      <c r="Z818" s="94"/>
      <c r="AA818" s="94"/>
      <c r="AB818" s="111"/>
      <c r="AC818" s="111"/>
      <c r="AD818" s="111"/>
      <c r="AE818" s="111"/>
      <c r="AF818" s="111"/>
      <c r="AG818" s="111"/>
      <c r="AH818" s="111"/>
      <c r="AI818" s="111"/>
      <c r="AJ818" s="111"/>
      <c r="AK818" s="111"/>
      <c r="AL818" s="111"/>
      <c r="AM818" s="111"/>
    </row>
    <row r="819" spans="1:39" x14ac:dyDescent="0.2">
      <c r="A819" s="85" t="s">
        <v>259</v>
      </c>
      <c r="B819" s="12" t="s">
        <v>1401</v>
      </c>
      <c r="C819" s="12" t="s">
        <v>599</v>
      </c>
      <c r="D819" s="11" t="s">
        <v>1275</v>
      </c>
      <c r="E819" s="11" t="s">
        <v>1621</v>
      </c>
      <c r="F819" s="100" t="s">
        <v>1329</v>
      </c>
      <c r="G819" s="14">
        <v>0</v>
      </c>
      <c r="H819" s="12">
        <v>0</v>
      </c>
      <c r="I819" s="12">
        <v>0</v>
      </c>
      <c r="J819" s="12">
        <v>0</v>
      </c>
      <c r="K819" s="12">
        <v>0</v>
      </c>
      <c r="L819" s="12">
        <v>0</v>
      </c>
      <c r="M819" s="12">
        <v>0</v>
      </c>
      <c r="N819" s="12">
        <v>0</v>
      </c>
      <c r="O819" s="12">
        <v>0</v>
      </c>
      <c r="P819" s="12">
        <v>499.05799999999999</v>
      </c>
      <c r="Q819" s="12">
        <v>1119.7729999999999</v>
      </c>
      <c r="R819" s="12">
        <v>606.95600000000002</v>
      </c>
      <c r="S819" s="77">
        <f t="shared" si="12"/>
        <v>2225.7869999999998</v>
      </c>
      <c r="W819" s="94"/>
      <c r="X819" s="94"/>
      <c r="Y819" s="94"/>
      <c r="Z819" s="94"/>
      <c r="AA819" s="94"/>
      <c r="AB819" s="111"/>
      <c r="AC819" s="111"/>
      <c r="AD819" s="111"/>
      <c r="AE819" s="111"/>
      <c r="AF819" s="111"/>
      <c r="AG819" s="111"/>
      <c r="AH819" s="111"/>
      <c r="AI819" s="111"/>
      <c r="AJ819" s="111"/>
      <c r="AK819" s="111"/>
      <c r="AL819" s="111"/>
      <c r="AM819" s="111"/>
    </row>
    <row r="820" spans="1:39" x14ac:dyDescent="0.2">
      <c r="A820" s="85" t="s">
        <v>259</v>
      </c>
      <c r="B820" s="12" t="s">
        <v>1402</v>
      </c>
      <c r="C820" s="12" t="s">
        <v>599</v>
      </c>
      <c r="D820" s="11" t="s">
        <v>1275</v>
      </c>
      <c r="E820" s="11" t="s">
        <v>1621</v>
      </c>
      <c r="F820" s="100" t="s">
        <v>1329</v>
      </c>
      <c r="G820" s="14">
        <v>8505.5429999999997</v>
      </c>
      <c r="H820" s="12">
        <v>7018.63</v>
      </c>
      <c r="I820" s="12">
        <v>6411.05</v>
      </c>
      <c r="J820" s="12">
        <v>4843.2030000000004</v>
      </c>
      <c r="K820" s="12">
        <v>2816.46</v>
      </c>
      <c r="L820" s="12">
        <v>4522.1840000000002</v>
      </c>
      <c r="M820" s="12">
        <v>6131.4359999999997</v>
      </c>
      <c r="N820" s="12">
        <v>3692.395</v>
      </c>
      <c r="O820" s="12">
        <v>0</v>
      </c>
      <c r="P820" s="12">
        <v>3437.4580000000001</v>
      </c>
      <c r="Q820" s="12">
        <v>2283.3519999999999</v>
      </c>
      <c r="R820" s="12">
        <v>4540.8530000000001</v>
      </c>
      <c r="S820" s="77">
        <f t="shared" si="12"/>
        <v>54202.563999999998</v>
      </c>
      <c r="W820" s="94"/>
      <c r="X820" s="94"/>
      <c r="Y820" s="94"/>
      <c r="Z820" s="94"/>
      <c r="AA820" s="94"/>
      <c r="AB820" s="111"/>
      <c r="AC820" s="111"/>
      <c r="AD820" s="111"/>
      <c r="AE820" s="111"/>
      <c r="AF820" s="111"/>
      <c r="AG820" s="111"/>
      <c r="AH820" s="111"/>
      <c r="AI820" s="111"/>
      <c r="AJ820" s="111"/>
      <c r="AK820" s="111"/>
      <c r="AL820" s="111"/>
      <c r="AM820" s="111"/>
    </row>
    <row r="821" spans="1:39" x14ac:dyDescent="0.2">
      <c r="A821" s="85" t="s">
        <v>259</v>
      </c>
      <c r="B821" s="12" t="s">
        <v>482</v>
      </c>
      <c r="C821" s="12" t="s">
        <v>599</v>
      </c>
      <c r="D821" s="11" t="s">
        <v>1275</v>
      </c>
      <c r="E821" s="11" t="s">
        <v>1621</v>
      </c>
      <c r="F821" s="100" t="s">
        <v>1329</v>
      </c>
      <c r="G821" s="14">
        <v>7796.63</v>
      </c>
      <c r="H821" s="12">
        <v>6393.3289999999997</v>
      </c>
      <c r="I821" s="12">
        <v>6010.8440000000001</v>
      </c>
      <c r="J821" s="12">
        <v>4625.2299999999996</v>
      </c>
      <c r="K821" s="12">
        <v>2670.8290000000002</v>
      </c>
      <c r="L821" s="12">
        <v>4378.335</v>
      </c>
      <c r="M821" s="12">
        <v>5663.527</v>
      </c>
      <c r="N821" s="12">
        <v>1168.7629999999999</v>
      </c>
      <c r="O821" s="12">
        <v>0</v>
      </c>
      <c r="P821" s="12">
        <v>2378.6680000000001</v>
      </c>
      <c r="Q821" s="12">
        <v>2424.61</v>
      </c>
      <c r="R821" s="12">
        <v>4909.7380000000003</v>
      </c>
      <c r="S821" s="77">
        <f t="shared" si="12"/>
        <v>48420.502999999997</v>
      </c>
      <c r="W821" s="94"/>
      <c r="X821" s="94"/>
      <c r="Y821" s="94"/>
      <c r="Z821" s="94"/>
      <c r="AA821" s="94"/>
      <c r="AB821" s="111"/>
      <c r="AC821" s="111"/>
      <c r="AD821" s="111"/>
      <c r="AE821" s="111"/>
      <c r="AF821" s="111"/>
      <c r="AG821" s="111"/>
      <c r="AH821" s="111"/>
      <c r="AI821" s="111"/>
      <c r="AJ821" s="111"/>
      <c r="AK821" s="111"/>
      <c r="AL821" s="111"/>
      <c r="AM821" s="111"/>
    </row>
    <row r="822" spans="1:39" x14ac:dyDescent="0.2">
      <c r="A822" s="85" t="s">
        <v>261</v>
      </c>
      <c r="B822" s="12" t="s">
        <v>1403</v>
      </c>
      <c r="C822" s="12" t="s">
        <v>599</v>
      </c>
      <c r="D822" s="11" t="s">
        <v>1275</v>
      </c>
      <c r="E822" s="11" t="s">
        <v>1621</v>
      </c>
      <c r="F822" s="100" t="s">
        <v>1329</v>
      </c>
      <c r="G822" s="14">
        <v>0</v>
      </c>
      <c r="H822" s="12">
        <v>0</v>
      </c>
      <c r="I822" s="12">
        <v>0</v>
      </c>
      <c r="J822" s="12">
        <v>0</v>
      </c>
      <c r="K822" s="12">
        <v>0</v>
      </c>
      <c r="L822" s="12">
        <v>0</v>
      </c>
      <c r="M822" s="12">
        <v>0</v>
      </c>
      <c r="N822" s="12">
        <v>0</v>
      </c>
      <c r="O822" s="12">
        <v>0</v>
      </c>
      <c r="P822" s="12">
        <v>0</v>
      </c>
      <c r="Q822" s="12">
        <v>0</v>
      </c>
      <c r="R822" s="12">
        <v>0</v>
      </c>
      <c r="S822" s="77">
        <f t="shared" si="12"/>
        <v>0</v>
      </c>
      <c r="W822" s="94"/>
      <c r="X822" s="94"/>
      <c r="Y822" s="94"/>
      <c r="Z822" s="94"/>
      <c r="AA822" s="94"/>
      <c r="AB822" s="111"/>
      <c r="AC822" s="111"/>
      <c r="AD822" s="111"/>
      <c r="AE822" s="111"/>
      <c r="AF822" s="111"/>
      <c r="AG822" s="111"/>
      <c r="AH822" s="111"/>
      <c r="AI822" s="111"/>
      <c r="AJ822" s="111"/>
      <c r="AK822" s="111"/>
      <c r="AL822" s="111"/>
      <c r="AM822" s="111"/>
    </row>
    <row r="823" spans="1:39" x14ac:dyDescent="0.2">
      <c r="A823" s="85" t="s">
        <v>263</v>
      </c>
      <c r="B823" s="12" t="s">
        <v>1404</v>
      </c>
      <c r="C823" s="12" t="s">
        <v>1278</v>
      </c>
      <c r="D823" s="11" t="s">
        <v>1275</v>
      </c>
      <c r="E823" s="11" t="s">
        <v>1621</v>
      </c>
      <c r="F823" s="100" t="s">
        <v>1329</v>
      </c>
      <c r="G823" s="14">
        <v>3427.6979999999999</v>
      </c>
      <c r="H823" s="12">
        <v>3352.3049999999998</v>
      </c>
      <c r="I823" s="12">
        <v>3386.7489999999998</v>
      </c>
      <c r="J823" s="12">
        <v>3079.6370000000002</v>
      </c>
      <c r="K823" s="12">
        <v>3088.8629999999998</v>
      </c>
      <c r="L823" s="12">
        <v>1599.258</v>
      </c>
      <c r="M823" s="12">
        <v>1433.316</v>
      </c>
      <c r="N823" s="12">
        <v>2918.99</v>
      </c>
      <c r="O823" s="12">
        <v>3404.44</v>
      </c>
      <c r="P823" s="12">
        <v>2577.027</v>
      </c>
      <c r="Q823" s="12">
        <v>2655.1779999999999</v>
      </c>
      <c r="R823" s="12">
        <v>2804.8629999999998</v>
      </c>
      <c r="S823" s="77">
        <f t="shared" si="12"/>
        <v>33728.323999999993</v>
      </c>
      <c r="W823" s="94"/>
      <c r="X823" s="94"/>
      <c r="Y823" s="94"/>
      <c r="Z823" s="94"/>
      <c r="AA823" s="94"/>
      <c r="AB823" s="111"/>
      <c r="AC823" s="111"/>
      <c r="AD823" s="111"/>
      <c r="AE823" s="111"/>
      <c r="AF823" s="111"/>
      <c r="AG823" s="111"/>
      <c r="AH823" s="111"/>
      <c r="AI823" s="111"/>
      <c r="AJ823" s="111"/>
      <c r="AK823" s="111"/>
      <c r="AL823" s="111"/>
      <c r="AM823" s="111"/>
    </row>
    <row r="824" spans="1:39" x14ac:dyDescent="0.2">
      <c r="A824" s="85" t="s">
        <v>263</v>
      </c>
      <c r="B824" s="12" t="s">
        <v>1405</v>
      </c>
      <c r="C824" s="12" t="s">
        <v>1278</v>
      </c>
      <c r="D824" s="11" t="s">
        <v>1275</v>
      </c>
      <c r="E824" s="11" t="s">
        <v>1621</v>
      </c>
      <c r="F824" s="100" t="s">
        <v>1329</v>
      </c>
      <c r="G824" s="14">
        <v>5523.7889999999998</v>
      </c>
      <c r="H824" s="12">
        <v>5073.1130000000003</v>
      </c>
      <c r="I824" s="12">
        <v>5565.38</v>
      </c>
      <c r="J824" s="12">
        <v>5219.4610000000002</v>
      </c>
      <c r="K824" s="12">
        <v>5286.72</v>
      </c>
      <c r="L824" s="12">
        <v>2333.951</v>
      </c>
      <c r="M824" s="12">
        <v>1991.4680000000001</v>
      </c>
      <c r="N824" s="12">
        <v>3879.6149999999998</v>
      </c>
      <c r="O824" s="12">
        <v>3919.2559999999999</v>
      </c>
      <c r="P824" s="12">
        <v>3512.817</v>
      </c>
      <c r="Q824" s="12">
        <v>3758.01</v>
      </c>
      <c r="R824" s="12">
        <v>3837.4659999999999</v>
      </c>
      <c r="S824" s="77">
        <f t="shared" si="12"/>
        <v>49901.046000000009</v>
      </c>
      <c r="W824" s="94"/>
      <c r="X824" s="94"/>
      <c r="Y824" s="94"/>
      <c r="Z824" s="94"/>
      <c r="AA824" s="94"/>
      <c r="AB824" s="111"/>
      <c r="AC824" s="111"/>
      <c r="AD824" s="111"/>
      <c r="AE824" s="111"/>
      <c r="AF824" s="111"/>
      <c r="AG824" s="111"/>
      <c r="AH824" s="111"/>
      <c r="AI824" s="111"/>
      <c r="AJ824" s="111"/>
      <c r="AK824" s="111"/>
      <c r="AL824" s="111"/>
      <c r="AM824" s="111"/>
    </row>
    <row r="825" spans="1:39" x14ac:dyDescent="0.2">
      <c r="A825" s="85" t="s">
        <v>263</v>
      </c>
      <c r="B825" s="12" t="s">
        <v>1406</v>
      </c>
      <c r="C825" s="12" t="s">
        <v>1278</v>
      </c>
      <c r="D825" s="11" t="s">
        <v>1275</v>
      </c>
      <c r="E825" s="11" t="s">
        <v>1621</v>
      </c>
      <c r="F825" s="100" t="s">
        <v>1329</v>
      </c>
      <c r="G825" s="14">
        <v>4020.5419999999999</v>
      </c>
      <c r="H825" s="12">
        <v>3786.9549999999999</v>
      </c>
      <c r="I825" s="12">
        <v>4535.9930000000004</v>
      </c>
      <c r="J825" s="12">
        <v>4247.0379999999996</v>
      </c>
      <c r="K825" s="12">
        <v>4282.9920000000002</v>
      </c>
      <c r="L825" s="12">
        <v>1566.0640000000001</v>
      </c>
      <c r="M825" s="12">
        <v>147.84299999999999</v>
      </c>
      <c r="N825" s="12">
        <v>2399.471</v>
      </c>
      <c r="O825" s="12">
        <v>3796.8530000000001</v>
      </c>
      <c r="P825" s="12">
        <v>2988.7849999999999</v>
      </c>
      <c r="Q825" s="12">
        <v>2801.6370000000002</v>
      </c>
      <c r="R825" s="12">
        <v>3140.57</v>
      </c>
      <c r="S825" s="77">
        <f t="shared" si="12"/>
        <v>37714.742999999995</v>
      </c>
      <c r="W825" s="94"/>
      <c r="X825" s="94"/>
      <c r="Y825" s="94"/>
      <c r="Z825" s="94"/>
      <c r="AA825" s="94"/>
      <c r="AB825" s="111"/>
      <c r="AC825" s="111"/>
      <c r="AD825" s="111"/>
      <c r="AE825" s="111"/>
      <c r="AF825" s="111"/>
      <c r="AG825" s="111"/>
      <c r="AH825" s="111"/>
      <c r="AI825" s="111"/>
      <c r="AJ825" s="111"/>
      <c r="AK825" s="111"/>
      <c r="AL825" s="111"/>
      <c r="AM825" s="111"/>
    </row>
    <row r="826" spans="1:39" x14ac:dyDescent="0.2">
      <c r="A826" s="85" t="s">
        <v>264</v>
      </c>
      <c r="B826" s="12" t="s">
        <v>1407</v>
      </c>
      <c r="C826" s="12" t="s">
        <v>1278</v>
      </c>
      <c r="D826" s="11" t="s">
        <v>1275</v>
      </c>
      <c r="E826" s="11" t="s">
        <v>1621</v>
      </c>
      <c r="F826" s="100" t="s">
        <v>1329</v>
      </c>
      <c r="G826" s="14">
        <v>9845.7630000000008</v>
      </c>
      <c r="H826" s="12">
        <v>52.683999999999997</v>
      </c>
      <c r="I826" s="12">
        <v>0</v>
      </c>
      <c r="J826" s="12">
        <v>0</v>
      </c>
      <c r="K826" s="12">
        <v>281.74299999999999</v>
      </c>
      <c r="L826" s="12">
        <v>141.405</v>
      </c>
      <c r="M826" s="12">
        <v>1278.5550000000001</v>
      </c>
      <c r="N826" s="12">
        <v>8002.3969999999999</v>
      </c>
      <c r="O826" s="12">
        <v>15551.721</v>
      </c>
      <c r="P826" s="12">
        <v>10059.224</v>
      </c>
      <c r="Q826" s="12">
        <v>4244.2709999999997</v>
      </c>
      <c r="R826" s="12">
        <v>15487.419</v>
      </c>
      <c r="S826" s="77">
        <f t="shared" si="12"/>
        <v>64945.182000000008</v>
      </c>
      <c r="W826" s="94"/>
      <c r="X826" s="94"/>
      <c r="Y826" s="94"/>
      <c r="Z826" s="94"/>
      <c r="AA826" s="94"/>
      <c r="AB826" s="111"/>
      <c r="AC826" s="111"/>
      <c r="AD826" s="111"/>
      <c r="AE826" s="111"/>
      <c r="AF826" s="111"/>
      <c r="AG826" s="111"/>
      <c r="AH826" s="111"/>
      <c r="AI826" s="111"/>
      <c r="AJ826" s="111"/>
      <c r="AK826" s="111"/>
      <c r="AL826" s="111"/>
      <c r="AM826" s="111"/>
    </row>
    <row r="827" spans="1:39" x14ac:dyDescent="0.2">
      <c r="A827" s="85" t="s">
        <v>264</v>
      </c>
      <c r="B827" s="12" t="s">
        <v>1408</v>
      </c>
      <c r="C827" s="12" t="s">
        <v>1278</v>
      </c>
      <c r="D827" s="11" t="s">
        <v>1275</v>
      </c>
      <c r="E827" s="11" t="s">
        <v>1621</v>
      </c>
      <c r="F827" s="100" t="s">
        <v>1329</v>
      </c>
      <c r="G827" s="14">
        <v>14197.404</v>
      </c>
      <c r="H827" s="12">
        <v>10530.776</v>
      </c>
      <c r="I827" s="12">
        <v>27756.352999999999</v>
      </c>
      <c r="J827" s="12">
        <v>26407.337</v>
      </c>
      <c r="K827" s="12">
        <v>26596.384999999998</v>
      </c>
      <c r="L827" s="12">
        <v>22761.955000000002</v>
      </c>
      <c r="M827" s="12">
        <v>4751.38</v>
      </c>
      <c r="N827" s="12">
        <v>6270.768</v>
      </c>
      <c r="O827" s="12">
        <v>13366.49</v>
      </c>
      <c r="P827" s="12">
        <v>8384.3649999999998</v>
      </c>
      <c r="Q827" s="12">
        <v>5991.7749999999996</v>
      </c>
      <c r="R827" s="12">
        <v>12906.287</v>
      </c>
      <c r="S827" s="77">
        <f t="shared" si="12"/>
        <v>179921.27499999999</v>
      </c>
      <c r="W827" s="94"/>
      <c r="X827" s="94"/>
      <c r="Y827" s="94"/>
      <c r="Z827" s="94"/>
      <c r="AA827" s="94"/>
      <c r="AB827" s="111"/>
      <c r="AC827" s="111"/>
      <c r="AD827" s="111"/>
      <c r="AE827" s="111"/>
      <c r="AF827" s="111"/>
      <c r="AG827" s="111"/>
      <c r="AH827" s="111"/>
      <c r="AI827" s="111"/>
      <c r="AJ827" s="111"/>
      <c r="AK827" s="111"/>
      <c r="AL827" s="111"/>
      <c r="AM827" s="111"/>
    </row>
    <row r="828" spans="1:39" x14ac:dyDescent="0.2">
      <c r="A828" s="85" t="s">
        <v>264</v>
      </c>
      <c r="B828" s="12" t="s">
        <v>1409</v>
      </c>
      <c r="C828" s="12" t="s">
        <v>1278</v>
      </c>
      <c r="D828" s="11" t="s">
        <v>1275</v>
      </c>
      <c r="E828" s="11" t="s">
        <v>1621</v>
      </c>
      <c r="F828" s="100" t="s">
        <v>1329</v>
      </c>
      <c r="G828" s="14">
        <v>2207.1709999999998</v>
      </c>
      <c r="H828" s="12">
        <v>1987.0409999999999</v>
      </c>
      <c r="I828" s="12">
        <v>2876.6</v>
      </c>
      <c r="J828" s="12">
        <v>4137.54</v>
      </c>
      <c r="K828" s="12">
        <v>5890.2089999999998</v>
      </c>
      <c r="L828" s="12">
        <v>5722.6310000000003</v>
      </c>
      <c r="M828" s="12">
        <v>1379.5650000000001</v>
      </c>
      <c r="N828" s="12">
        <v>0</v>
      </c>
      <c r="O828" s="12">
        <v>91.088999999999999</v>
      </c>
      <c r="P828" s="12">
        <v>5454.8159999999998</v>
      </c>
      <c r="Q828" s="12">
        <v>2730.107</v>
      </c>
      <c r="R828" s="12">
        <v>9910.0740000000005</v>
      </c>
      <c r="S828" s="77">
        <f t="shared" si="12"/>
        <v>42386.842999999993</v>
      </c>
      <c r="W828" s="94"/>
      <c r="X828" s="94"/>
      <c r="Y828" s="94"/>
      <c r="Z828" s="94"/>
      <c r="AA828" s="94"/>
      <c r="AB828" s="111"/>
      <c r="AC828" s="111"/>
      <c r="AD828" s="111"/>
      <c r="AE828" s="111"/>
      <c r="AF828" s="111"/>
      <c r="AG828" s="111"/>
      <c r="AH828" s="111"/>
      <c r="AI828" s="111"/>
      <c r="AJ828" s="111"/>
      <c r="AK828" s="111"/>
      <c r="AL828" s="111"/>
      <c r="AM828" s="111"/>
    </row>
    <row r="829" spans="1:39" x14ac:dyDescent="0.2">
      <c r="A829" s="85" t="s">
        <v>264</v>
      </c>
      <c r="B829" s="12" t="s">
        <v>1631</v>
      </c>
      <c r="C829" s="12" t="s">
        <v>1278</v>
      </c>
      <c r="D829" s="11" t="s">
        <v>1275</v>
      </c>
      <c r="E829" s="11" t="s">
        <v>1621</v>
      </c>
      <c r="F829" s="100" t="s">
        <v>1329</v>
      </c>
      <c r="G829" s="14">
        <v>0</v>
      </c>
      <c r="H829" s="12">
        <v>0</v>
      </c>
      <c r="I829" s="12">
        <v>0</v>
      </c>
      <c r="J829" s="12">
        <v>0</v>
      </c>
      <c r="K829" s="12">
        <v>0</v>
      </c>
      <c r="L829" s="12">
        <v>0</v>
      </c>
      <c r="M829" s="12">
        <v>0</v>
      </c>
      <c r="N829" s="12">
        <v>0</v>
      </c>
      <c r="O829" s="12">
        <v>0</v>
      </c>
      <c r="P829" s="12">
        <v>0</v>
      </c>
      <c r="Q829" s="12">
        <v>0</v>
      </c>
      <c r="R829" s="12">
        <v>0</v>
      </c>
      <c r="S829" s="77">
        <f t="shared" si="12"/>
        <v>0</v>
      </c>
      <c r="W829" s="94"/>
      <c r="X829" s="94"/>
      <c r="Y829" s="94"/>
      <c r="Z829" s="94"/>
      <c r="AA829" s="94"/>
      <c r="AB829" s="111"/>
      <c r="AC829" s="111"/>
      <c r="AD829" s="111"/>
      <c r="AE829" s="111"/>
      <c r="AF829" s="111"/>
      <c r="AG829" s="111"/>
      <c r="AH829" s="111"/>
      <c r="AI829" s="111"/>
      <c r="AJ829" s="111"/>
      <c r="AK829" s="111"/>
      <c r="AL829" s="111"/>
      <c r="AM829" s="111"/>
    </row>
    <row r="830" spans="1:39" x14ac:dyDescent="0.2">
      <c r="A830" s="85" t="s">
        <v>265</v>
      </c>
      <c r="B830" s="12" t="s">
        <v>1410</v>
      </c>
      <c r="C830" s="12" t="s">
        <v>1278</v>
      </c>
      <c r="D830" s="11" t="s">
        <v>1275</v>
      </c>
      <c r="E830" s="11" t="s">
        <v>1621</v>
      </c>
      <c r="F830" s="100" t="s">
        <v>1329</v>
      </c>
      <c r="G830" s="14">
        <v>55.85</v>
      </c>
      <c r="H830" s="12">
        <v>0</v>
      </c>
      <c r="I830" s="12">
        <v>0</v>
      </c>
      <c r="J830" s="12">
        <v>0</v>
      </c>
      <c r="K830" s="12">
        <v>0</v>
      </c>
      <c r="L830" s="12">
        <v>295.46600000000001</v>
      </c>
      <c r="M830" s="12">
        <v>57.723999999999997</v>
      </c>
      <c r="N830" s="12">
        <v>57.143000000000001</v>
      </c>
      <c r="O830" s="12">
        <v>0</v>
      </c>
      <c r="P830" s="12">
        <v>0</v>
      </c>
      <c r="Q830" s="12">
        <v>117.13500000000001</v>
      </c>
      <c r="R830" s="12">
        <v>1.944</v>
      </c>
      <c r="S830" s="77">
        <f t="shared" si="12"/>
        <v>585.26199999999994</v>
      </c>
      <c r="W830" s="94"/>
      <c r="X830" s="94"/>
      <c r="Y830" s="94"/>
      <c r="Z830" s="94"/>
      <c r="AA830" s="94"/>
      <c r="AB830" s="111"/>
      <c r="AC830" s="111"/>
      <c r="AD830" s="111"/>
      <c r="AE830" s="111"/>
      <c r="AF830" s="111"/>
      <c r="AG830" s="111"/>
      <c r="AH830" s="111"/>
      <c r="AI830" s="111"/>
      <c r="AJ830" s="111"/>
      <c r="AK830" s="111"/>
      <c r="AL830" s="111"/>
      <c r="AM830" s="111"/>
    </row>
    <row r="831" spans="1:39" x14ac:dyDescent="0.2">
      <c r="A831" s="85" t="s">
        <v>265</v>
      </c>
      <c r="B831" s="12" t="s">
        <v>1411</v>
      </c>
      <c r="C831" s="12" t="s">
        <v>1278</v>
      </c>
      <c r="D831" s="11" t="s">
        <v>1275</v>
      </c>
      <c r="E831" s="11" t="s">
        <v>1621</v>
      </c>
      <c r="F831" s="100" t="s">
        <v>1329</v>
      </c>
      <c r="G831" s="14">
        <v>5690.9080000000004</v>
      </c>
      <c r="H831" s="12">
        <v>5488.415</v>
      </c>
      <c r="I831" s="12">
        <v>5464.9560000000001</v>
      </c>
      <c r="J831" s="12">
        <v>5505.3710000000001</v>
      </c>
      <c r="K831" s="12">
        <v>5490.4970000000003</v>
      </c>
      <c r="L831" s="12">
        <v>4810.3360000000002</v>
      </c>
      <c r="M831" s="12">
        <v>4376.9129999999996</v>
      </c>
      <c r="N831" s="12">
        <v>2642.3780000000002</v>
      </c>
      <c r="O831" s="12">
        <v>4927.7719999999999</v>
      </c>
      <c r="P831" s="12">
        <v>5072.0240000000003</v>
      </c>
      <c r="Q831" s="12">
        <v>4505.12</v>
      </c>
      <c r="R831" s="12">
        <v>4629.3140000000003</v>
      </c>
      <c r="S831" s="77">
        <f t="shared" si="12"/>
        <v>58604.003999999994</v>
      </c>
      <c r="W831" s="94"/>
      <c r="X831" s="94"/>
      <c r="Y831" s="94"/>
      <c r="Z831" s="94"/>
      <c r="AA831" s="94"/>
      <c r="AB831" s="111"/>
      <c r="AC831" s="111"/>
      <c r="AD831" s="111"/>
      <c r="AE831" s="111"/>
      <c r="AF831" s="111"/>
      <c r="AG831" s="111"/>
      <c r="AH831" s="111"/>
      <c r="AI831" s="111"/>
      <c r="AJ831" s="111"/>
      <c r="AK831" s="111"/>
      <c r="AL831" s="111"/>
      <c r="AM831" s="111"/>
    </row>
    <row r="832" spans="1:39" x14ac:dyDescent="0.2">
      <c r="A832" s="85" t="s">
        <v>265</v>
      </c>
      <c r="B832" s="12" t="s">
        <v>1412</v>
      </c>
      <c r="C832" s="12" t="s">
        <v>1278</v>
      </c>
      <c r="D832" s="11" t="s">
        <v>1275</v>
      </c>
      <c r="E832" s="11" t="s">
        <v>1621</v>
      </c>
      <c r="F832" s="100" t="s">
        <v>1329</v>
      </c>
      <c r="G832" s="14">
        <v>3115.5329999999999</v>
      </c>
      <c r="H832" s="12">
        <v>2959.9059999999999</v>
      </c>
      <c r="I832" s="12">
        <v>2927.5540000000001</v>
      </c>
      <c r="J832" s="12">
        <v>2949.1460000000002</v>
      </c>
      <c r="K832" s="12">
        <v>2925.0189999999998</v>
      </c>
      <c r="L832" s="12">
        <v>2606.1790000000001</v>
      </c>
      <c r="M832" s="12">
        <v>2174.36</v>
      </c>
      <c r="N832" s="12">
        <v>1445.9849999999999</v>
      </c>
      <c r="O832" s="12">
        <v>2624.12</v>
      </c>
      <c r="P832" s="12">
        <v>2711.7179999999998</v>
      </c>
      <c r="Q832" s="12">
        <v>2411.777</v>
      </c>
      <c r="R832" s="12">
        <v>2475.39</v>
      </c>
      <c r="S832" s="77">
        <f t="shared" si="12"/>
        <v>31326.686999999998</v>
      </c>
      <c r="W832" s="94"/>
      <c r="X832" s="94"/>
      <c r="Y832" s="94"/>
      <c r="Z832" s="94"/>
      <c r="AA832" s="94"/>
      <c r="AB832" s="111"/>
      <c r="AC832" s="111"/>
      <c r="AD832" s="111"/>
      <c r="AE832" s="111"/>
      <c r="AF832" s="111"/>
      <c r="AG832" s="111"/>
      <c r="AH832" s="111"/>
      <c r="AI832" s="111"/>
      <c r="AJ832" s="111"/>
      <c r="AK832" s="111"/>
      <c r="AL832" s="111"/>
      <c r="AM832" s="111"/>
    </row>
    <row r="833" spans="1:39" x14ac:dyDescent="0.2">
      <c r="A833" s="85" t="s">
        <v>273</v>
      </c>
      <c r="B833" s="12" t="s">
        <v>1632</v>
      </c>
      <c r="C833" s="12" t="s">
        <v>1278</v>
      </c>
      <c r="D833" s="11" t="s">
        <v>1275</v>
      </c>
      <c r="E833" s="11" t="s">
        <v>1621</v>
      </c>
      <c r="F833" s="100" t="s">
        <v>1329</v>
      </c>
      <c r="G833" s="14">
        <v>0</v>
      </c>
      <c r="H833" s="12">
        <v>0</v>
      </c>
      <c r="I833" s="12">
        <v>0</v>
      </c>
      <c r="J833" s="12">
        <v>0</v>
      </c>
      <c r="K833" s="12">
        <v>0</v>
      </c>
      <c r="L833" s="12">
        <v>0</v>
      </c>
      <c r="M833" s="12">
        <v>0</v>
      </c>
      <c r="N833" s="12">
        <v>0</v>
      </c>
      <c r="O833" s="12">
        <v>0</v>
      </c>
      <c r="P833" s="12">
        <v>0</v>
      </c>
      <c r="Q833" s="12">
        <v>0</v>
      </c>
      <c r="R833" s="12">
        <v>0</v>
      </c>
      <c r="S833" s="77">
        <f t="shared" si="12"/>
        <v>0</v>
      </c>
      <c r="W833" s="94"/>
      <c r="X833" s="94"/>
      <c r="Y833" s="94"/>
      <c r="Z833" s="94"/>
      <c r="AA833" s="94"/>
      <c r="AB833" s="111"/>
      <c r="AC833" s="111"/>
      <c r="AD833" s="111"/>
      <c r="AE833" s="111"/>
      <c r="AF833" s="111"/>
      <c r="AG833" s="111"/>
      <c r="AH833" s="111"/>
      <c r="AI833" s="111"/>
      <c r="AJ833" s="111"/>
      <c r="AK833" s="111"/>
      <c r="AL833" s="111"/>
      <c r="AM833" s="111"/>
    </row>
    <row r="834" spans="1:39" x14ac:dyDescent="0.2">
      <c r="A834" s="85" t="s">
        <v>273</v>
      </c>
      <c r="B834" s="12" t="s">
        <v>1633</v>
      </c>
      <c r="C834" s="12" t="s">
        <v>1278</v>
      </c>
      <c r="D834" s="11" t="s">
        <v>1275</v>
      </c>
      <c r="E834" s="11" t="s">
        <v>1621</v>
      </c>
      <c r="F834" s="100" t="s">
        <v>1329</v>
      </c>
      <c r="G834" s="14">
        <v>0</v>
      </c>
      <c r="H834" s="12">
        <v>0</v>
      </c>
      <c r="I834" s="12">
        <v>0</v>
      </c>
      <c r="J834" s="12">
        <v>0</v>
      </c>
      <c r="K834" s="12">
        <v>0</v>
      </c>
      <c r="L834" s="12">
        <v>0</v>
      </c>
      <c r="M834" s="12">
        <v>0</v>
      </c>
      <c r="N834" s="12">
        <v>0</v>
      </c>
      <c r="O834" s="12">
        <v>0</v>
      </c>
      <c r="P834" s="12">
        <v>0</v>
      </c>
      <c r="Q834" s="12">
        <v>0</v>
      </c>
      <c r="R834" s="12">
        <v>0</v>
      </c>
      <c r="S834" s="77">
        <f t="shared" si="12"/>
        <v>0</v>
      </c>
      <c r="W834" s="94"/>
      <c r="X834" s="94"/>
      <c r="Y834" s="94"/>
      <c r="Z834" s="94"/>
      <c r="AA834" s="94"/>
      <c r="AB834" s="111"/>
      <c r="AC834" s="111"/>
      <c r="AD834" s="111"/>
      <c r="AE834" s="111"/>
      <c r="AF834" s="111"/>
      <c r="AG834" s="111"/>
      <c r="AH834" s="111"/>
      <c r="AI834" s="111"/>
      <c r="AJ834" s="111"/>
      <c r="AK834" s="111"/>
      <c r="AL834" s="111"/>
      <c r="AM834" s="111"/>
    </row>
    <row r="835" spans="1:39" x14ac:dyDescent="0.2">
      <c r="A835" s="85" t="s">
        <v>273</v>
      </c>
      <c r="B835" s="12" t="s">
        <v>1413</v>
      </c>
      <c r="C835" s="12" t="s">
        <v>1278</v>
      </c>
      <c r="D835" s="11" t="s">
        <v>1275</v>
      </c>
      <c r="E835" s="11" t="s">
        <v>1621</v>
      </c>
      <c r="F835" s="100" t="s">
        <v>1329</v>
      </c>
      <c r="G835" s="14">
        <v>1357.8230000000001</v>
      </c>
      <c r="H835" s="12">
        <v>1564.377</v>
      </c>
      <c r="I835" s="12">
        <v>1646.354</v>
      </c>
      <c r="J835" s="12">
        <v>842.37599999999998</v>
      </c>
      <c r="K835" s="12">
        <v>1930.0360000000001</v>
      </c>
      <c r="L835" s="12">
        <v>1943.797</v>
      </c>
      <c r="M835" s="12">
        <v>1660.5550000000001</v>
      </c>
      <c r="N835" s="12">
        <v>1236.5909999999999</v>
      </c>
      <c r="O835" s="12">
        <v>1660.394</v>
      </c>
      <c r="P835" s="12">
        <v>1667.4090000000001</v>
      </c>
      <c r="Q835" s="12">
        <v>1838.6790000000001</v>
      </c>
      <c r="R835" s="12">
        <v>1465.2529999999999</v>
      </c>
      <c r="S835" s="77">
        <f t="shared" si="12"/>
        <v>18813.644000000004</v>
      </c>
      <c r="W835" s="94"/>
      <c r="X835" s="94"/>
      <c r="Y835" s="94"/>
      <c r="Z835" s="94"/>
      <c r="AA835" s="94"/>
      <c r="AB835" s="111"/>
      <c r="AC835" s="111"/>
      <c r="AD835" s="111"/>
      <c r="AE835" s="111"/>
      <c r="AF835" s="111"/>
      <c r="AG835" s="111"/>
      <c r="AH835" s="111"/>
      <c r="AI835" s="111"/>
      <c r="AJ835" s="111"/>
      <c r="AK835" s="111"/>
      <c r="AL835" s="111"/>
      <c r="AM835" s="111"/>
    </row>
    <row r="836" spans="1:39" x14ac:dyDescent="0.2">
      <c r="A836" s="85" t="s">
        <v>273</v>
      </c>
      <c r="B836" s="12" t="s">
        <v>1634</v>
      </c>
      <c r="C836" s="12" t="s">
        <v>1278</v>
      </c>
      <c r="D836" s="11" t="s">
        <v>1275</v>
      </c>
      <c r="E836" s="11" t="s">
        <v>1621</v>
      </c>
      <c r="F836" s="100" t="s">
        <v>1329</v>
      </c>
      <c r="G836" s="14">
        <v>0</v>
      </c>
      <c r="H836" s="12">
        <v>0</v>
      </c>
      <c r="I836" s="12">
        <v>0</v>
      </c>
      <c r="J836" s="12">
        <v>0</v>
      </c>
      <c r="K836" s="12">
        <v>0</v>
      </c>
      <c r="L836" s="12">
        <v>0</v>
      </c>
      <c r="M836" s="12">
        <v>0</v>
      </c>
      <c r="N836" s="12">
        <v>0</v>
      </c>
      <c r="O836" s="12">
        <v>0</v>
      </c>
      <c r="P836" s="12">
        <v>0</v>
      </c>
      <c r="Q836" s="12">
        <v>0</v>
      </c>
      <c r="R836" s="12">
        <v>0</v>
      </c>
      <c r="S836" s="77">
        <f t="shared" si="12"/>
        <v>0</v>
      </c>
      <c r="W836" s="94"/>
      <c r="X836" s="94"/>
      <c r="Y836" s="94"/>
      <c r="Z836" s="94"/>
      <c r="AA836" s="94"/>
      <c r="AB836" s="111"/>
      <c r="AC836" s="111"/>
      <c r="AD836" s="111"/>
      <c r="AE836" s="111"/>
      <c r="AF836" s="111"/>
      <c r="AG836" s="111"/>
      <c r="AH836" s="111"/>
      <c r="AI836" s="111"/>
      <c r="AJ836" s="111"/>
      <c r="AK836" s="111"/>
      <c r="AL836" s="111"/>
      <c r="AM836" s="111"/>
    </row>
    <row r="837" spans="1:39" x14ac:dyDescent="0.2">
      <c r="A837" s="85" t="s">
        <v>273</v>
      </c>
      <c r="B837" s="12" t="s">
        <v>1414</v>
      </c>
      <c r="C837" s="12" t="s">
        <v>1278</v>
      </c>
      <c r="D837" s="11" t="s">
        <v>1275</v>
      </c>
      <c r="E837" s="11" t="s">
        <v>1621</v>
      </c>
      <c r="F837" s="100" t="s">
        <v>1329</v>
      </c>
      <c r="G837" s="14">
        <v>703.375</v>
      </c>
      <c r="H837" s="12">
        <v>655.69799999999998</v>
      </c>
      <c r="I837" s="12">
        <v>1130.6610000000001</v>
      </c>
      <c r="J837" s="12">
        <v>868.50900000000001</v>
      </c>
      <c r="K837" s="12">
        <v>279.10000000000002</v>
      </c>
      <c r="L837" s="12">
        <v>233.19399999999999</v>
      </c>
      <c r="M837" s="12">
        <v>198.15199999999999</v>
      </c>
      <c r="N837" s="12">
        <v>182.32400000000001</v>
      </c>
      <c r="O837" s="12">
        <v>173.691</v>
      </c>
      <c r="P837" s="12">
        <v>190.173</v>
      </c>
      <c r="Q837" s="12">
        <v>67.236999999999995</v>
      </c>
      <c r="R837" s="12">
        <v>683.13900000000001</v>
      </c>
      <c r="S837" s="77">
        <f t="shared" si="12"/>
        <v>5365.2529999999997</v>
      </c>
      <c r="W837" s="94"/>
      <c r="X837" s="94"/>
      <c r="Y837" s="94"/>
      <c r="Z837" s="94"/>
      <c r="AA837" s="94"/>
      <c r="AB837" s="111"/>
      <c r="AC837" s="111"/>
      <c r="AD837" s="111"/>
      <c r="AE837" s="111"/>
      <c r="AF837" s="111"/>
      <c r="AG837" s="111"/>
      <c r="AH837" s="111"/>
      <c r="AI837" s="111"/>
      <c r="AJ837" s="111"/>
      <c r="AK837" s="111"/>
      <c r="AL837" s="111"/>
      <c r="AM837" s="111"/>
    </row>
    <row r="838" spans="1:39" x14ac:dyDescent="0.2">
      <c r="A838" s="85" t="s">
        <v>274</v>
      </c>
      <c r="B838" s="12" t="s">
        <v>1415</v>
      </c>
      <c r="C838" s="12" t="s">
        <v>1278</v>
      </c>
      <c r="D838" s="11" t="s">
        <v>1275</v>
      </c>
      <c r="E838" s="11" t="s">
        <v>1621</v>
      </c>
      <c r="F838" s="100" t="s">
        <v>1329</v>
      </c>
      <c r="G838" s="14">
        <v>4506.6760000000004</v>
      </c>
      <c r="H838" s="12">
        <v>2874.4279999999999</v>
      </c>
      <c r="I838" s="12">
        <v>2773.6840000000002</v>
      </c>
      <c r="J838" s="12">
        <v>3776.828</v>
      </c>
      <c r="K838" s="12">
        <v>2750.1370000000002</v>
      </c>
      <c r="L838" s="12">
        <v>3267.8290000000002</v>
      </c>
      <c r="M838" s="12">
        <v>603.57100000000003</v>
      </c>
      <c r="N838" s="12">
        <v>0</v>
      </c>
      <c r="O838" s="12">
        <v>4249.5730000000003</v>
      </c>
      <c r="P838" s="12">
        <v>5276.2650000000003</v>
      </c>
      <c r="Q838" s="12">
        <v>4830.75</v>
      </c>
      <c r="R838" s="12">
        <v>5867.9650000000001</v>
      </c>
      <c r="S838" s="77">
        <f t="shared" ref="S838:S901" si="13">SUM(G838:R838)</f>
        <v>40777.706000000006</v>
      </c>
      <c r="W838" s="94"/>
      <c r="X838" s="94"/>
      <c r="Y838" s="94"/>
      <c r="Z838" s="94"/>
      <c r="AA838" s="94"/>
      <c r="AB838" s="111"/>
      <c r="AC838" s="111"/>
      <c r="AD838" s="111"/>
      <c r="AE838" s="111"/>
      <c r="AF838" s="111"/>
      <c r="AG838" s="111"/>
      <c r="AH838" s="111"/>
      <c r="AI838" s="111"/>
      <c r="AJ838" s="111"/>
      <c r="AK838" s="111"/>
      <c r="AL838" s="111"/>
      <c r="AM838" s="111"/>
    </row>
    <row r="839" spans="1:39" x14ac:dyDescent="0.2">
      <c r="A839" s="85" t="s">
        <v>274</v>
      </c>
      <c r="B839" s="12" t="s">
        <v>1416</v>
      </c>
      <c r="C839" s="12" t="s">
        <v>1278</v>
      </c>
      <c r="D839" s="11" t="s">
        <v>1275</v>
      </c>
      <c r="E839" s="11" t="s">
        <v>1621</v>
      </c>
      <c r="F839" s="100" t="s">
        <v>1329</v>
      </c>
      <c r="G839" s="14">
        <v>0</v>
      </c>
      <c r="H839" s="12">
        <v>0</v>
      </c>
      <c r="I839" s="12">
        <v>1639.569</v>
      </c>
      <c r="J839" s="12">
        <v>0</v>
      </c>
      <c r="K839" s="12">
        <v>5725.2129999999997</v>
      </c>
      <c r="L839" s="12">
        <v>6974.0379999999996</v>
      </c>
      <c r="M839" s="12">
        <v>4460.9759999999997</v>
      </c>
      <c r="N839" s="12">
        <v>2959.4609999999998</v>
      </c>
      <c r="O839" s="12">
        <v>6047.607</v>
      </c>
      <c r="P839" s="12">
        <v>4725.9160000000002</v>
      </c>
      <c r="Q839" s="12">
        <v>4326.424</v>
      </c>
      <c r="R839" s="12">
        <v>5130.55</v>
      </c>
      <c r="S839" s="77">
        <f t="shared" si="13"/>
        <v>41989.754000000001</v>
      </c>
      <c r="W839" s="94"/>
      <c r="X839" s="94"/>
      <c r="Y839" s="94"/>
      <c r="Z839" s="94"/>
      <c r="AA839" s="94"/>
      <c r="AB839" s="111"/>
      <c r="AC839" s="111"/>
      <c r="AD839" s="111"/>
      <c r="AE839" s="111"/>
      <c r="AF839" s="111"/>
      <c r="AG839" s="111"/>
      <c r="AH839" s="111"/>
      <c r="AI839" s="111"/>
      <c r="AJ839" s="111"/>
      <c r="AK839" s="111"/>
      <c r="AL839" s="111"/>
      <c r="AM839" s="111"/>
    </row>
    <row r="840" spans="1:39" x14ac:dyDescent="0.2">
      <c r="A840" s="85" t="s">
        <v>274</v>
      </c>
      <c r="B840" s="12" t="s">
        <v>1417</v>
      </c>
      <c r="C840" s="12" t="s">
        <v>1278</v>
      </c>
      <c r="D840" s="11" t="s">
        <v>1275</v>
      </c>
      <c r="E840" s="11" t="s">
        <v>1621</v>
      </c>
      <c r="F840" s="100" t="s">
        <v>1329</v>
      </c>
      <c r="G840" s="14">
        <v>625.79600000000005</v>
      </c>
      <c r="H840" s="12">
        <v>235.84899999999999</v>
      </c>
      <c r="I840" s="12">
        <v>486.05099999999999</v>
      </c>
      <c r="J840" s="12">
        <v>860.32399999999996</v>
      </c>
      <c r="K840" s="12">
        <v>1014.98</v>
      </c>
      <c r="L840" s="12">
        <v>0</v>
      </c>
      <c r="M840" s="12">
        <v>0</v>
      </c>
      <c r="N840" s="12">
        <v>0</v>
      </c>
      <c r="O840" s="12">
        <v>0</v>
      </c>
      <c r="P840" s="12">
        <v>381.09</v>
      </c>
      <c r="Q840" s="12">
        <v>164.38499999999999</v>
      </c>
      <c r="R840" s="12">
        <v>339.45499999999998</v>
      </c>
      <c r="S840" s="77">
        <f t="shared" si="13"/>
        <v>4107.93</v>
      </c>
      <c r="W840" s="94"/>
      <c r="X840" s="94"/>
      <c r="Y840" s="94"/>
      <c r="Z840" s="94"/>
      <c r="AA840" s="94"/>
      <c r="AB840" s="111"/>
      <c r="AC840" s="111"/>
      <c r="AD840" s="111"/>
      <c r="AE840" s="111"/>
      <c r="AF840" s="111"/>
      <c r="AG840" s="111"/>
      <c r="AH840" s="111"/>
      <c r="AI840" s="111"/>
      <c r="AJ840" s="111"/>
      <c r="AK840" s="111"/>
      <c r="AL840" s="111"/>
      <c r="AM840" s="111"/>
    </row>
    <row r="841" spans="1:39" x14ac:dyDescent="0.2">
      <c r="A841" s="85" t="s">
        <v>274</v>
      </c>
      <c r="B841" s="12" t="s">
        <v>1635</v>
      </c>
      <c r="C841" s="12" t="s">
        <v>1278</v>
      </c>
      <c r="D841" s="11" t="s">
        <v>1275</v>
      </c>
      <c r="E841" s="11" t="s">
        <v>1621</v>
      </c>
      <c r="F841" s="100" t="s">
        <v>1329</v>
      </c>
      <c r="G841" s="14">
        <v>0</v>
      </c>
      <c r="H841" s="12">
        <v>0</v>
      </c>
      <c r="I841" s="12">
        <v>0</v>
      </c>
      <c r="J841" s="12">
        <v>0</v>
      </c>
      <c r="K841" s="12">
        <v>0</v>
      </c>
      <c r="L841" s="12">
        <v>0</v>
      </c>
      <c r="M841" s="12">
        <v>0</v>
      </c>
      <c r="N841" s="12">
        <v>0</v>
      </c>
      <c r="O841" s="12">
        <v>0</v>
      </c>
      <c r="P841" s="12">
        <v>0</v>
      </c>
      <c r="Q841" s="12">
        <v>0</v>
      </c>
      <c r="R841" s="12">
        <v>0</v>
      </c>
      <c r="S841" s="77">
        <f t="shared" si="13"/>
        <v>0</v>
      </c>
      <c r="W841" s="94"/>
      <c r="X841" s="94"/>
      <c r="Y841" s="94"/>
      <c r="Z841" s="94"/>
      <c r="AA841" s="94"/>
      <c r="AB841" s="111"/>
      <c r="AC841" s="111"/>
      <c r="AD841" s="111"/>
      <c r="AE841" s="111"/>
      <c r="AF841" s="111"/>
      <c r="AG841" s="111"/>
      <c r="AH841" s="111"/>
      <c r="AI841" s="111"/>
      <c r="AJ841" s="111"/>
      <c r="AK841" s="111"/>
      <c r="AL841" s="111"/>
      <c r="AM841" s="111"/>
    </row>
    <row r="842" spans="1:39" x14ac:dyDescent="0.2">
      <c r="A842" s="85" t="s">
        <v>274</v>
      </c>
      <c r="B842" s="12" t="s">
        <v>1418</v>
      </c>
      <c r="C842" s="12" t="s">
        <v>1278</v>
      </c>
      <c r="D842" s="11" t="s">
        <v>1275</v>
      </c>
      <c r="E842" s="11" t="s">
        <v>1621</v>
      </c>
      <c r="F842" s="100" t="s">
        <v>1329</v>
      </c>
      <c r="G842" s="14">
        <v>7954.2160000000003</v>
      </c>
      <c r="H842" s="12">
        <v>7512.4690000000001</v>
      </c>
      <c r="I842" s="12">
        <v>4870.66</v>
      </c>
      <c r="J842" s="12">
        <v>5054.8990000000003</v>
      </c>
      <c r="K842" s="12">
        <v>566.40800000000002</v>
      </c>
      <c r="L842" s="12">
        <v>22.207999999999998</v>
      </c>
      <c r="M842" s="12">
        <v>0</v>
      </c>
      <c r="N842" s="12">
        <v>0</v>
      </c>
      <c r="O842" s="12">
        <v>240.072</v>
      </c>
      <c r="P842" s="12">
        <v>7848.433</v>
      </c>
      <c r="Q842" s="12">
        <v>6318.3729999999996</v>
      </c>
      <c r="R842" s="12">
        <v>7387.1570000000002</v>
      </c>
      <c r="S842" s="77">
        <f t="shared" si="13"/>
        <v>47774.894999999997</v>
      </c>
      <c r="W842" s="94"/>
      <c r="X842" s="94"/>
      <c r="Y842" s="94"/>
      <c r="Z842" s="94"/>
      <c r="AA842" s="94"/>
      <c r="AB842" s="111"/>
      <c r="AC842" s="111"/>
      <c r="AD842" s="111"/>
      <c r="AE842" s="111"/>
      <c r="AF842" s="111"/>
      <c r="AG842" s="111"/>
      <c r="AH842" s="111"/>
      <c r="AI842" s="111"/>
      <c r="AJ842" s="111"/>
      <c r="AK842" s="111"/>
      <c r="AL842" s="111"/>
      <c r="AM842" s="111"/>
    </row>
    <row r="843" spans="1:39" x14ac:dyDescent="0.2">
      <c r="A843" s="85" t="s">
        <v>274</v>
      </c>
      <c r="B843" s="12" t="s">
        <v>1636</v>
      </c>
      <c r="C843" s="12" t="s">
        <v>1278</v>
      </c>
      <c r="D843" s="11" t="s">
        <v>1275</v>
      </c>
      <c r="E843" s="11" t="s">
        <v>1621</v>
      </c>
      <c r="F843" s="100" t="s">
        <v>1329</v>
      </c>
      <c r="G843" s="14">
        <v>0</v>
      </c>
      <c r="H843" s="12">
        <v>0</v>
      </c>
      <c r="I843" s="12">
        <v>0</v>
      </c>
      <c r="J843" s="12">
        <v>0</v>
      </c>
      <c r="K843" s="12">
        <v>0</v>
      </c>
      <c r="L843" s="12">
        <v>0</v>
      </c>
      <c r="M843" s="12">
        <v>0</v>
      </c>
      <c r="N843" s="12">
        <v>0</v>
      </c>
      <c r="O843" s="12">
        <v>0</v>
      </c>
      <c r="P843" s="12">
        <v>0</v>
      </c>
      <c r="Q843" s="12">
        <v>0</v>
      </c>
      <c r="R843" s="12">
        <v>0</v>
      </c>
      <c r="S843" s="77">
        <f t="shared" si="13"/>
        <v>0</v>
      </c>
      <c r="W843" s="94"/>
      <c r="X843" s="94"/>
      <c r="Y843" s="94"/>
      <c r="Z843" s="94"/>
      <c r="AA843" s="94"/>
      <c r="AB843" s="111"/>
      <c r="AC843" s="111"/>
      <c r="AD843" s="111"/>
      <c r="AE843" s="111"/>
      <c r="AF843" s="111"/>
      <c r="AG843" s="111"/>
      <c r="AH843" s="111"/>
      <c r="AI843" s="111"/>
      <c r="AJ843" s="111"/>
      <c r="AK843" s="111"/>
      <c r="AL843" s="111"/>
      <c r="AM843" s="111"/>
    </row>
    <row r="844" spans="1:39" x14ac:dyDescent="0.2">
      <c r="A844" s="85" t="s">
        <v>274</v>
      </c>
      <c r="B844" s="12" t="s">
        <v>1419</v>
      </c>
      <c r="C844" s="12" t="s">
        <v>1278</v>
      </c>
      <c r="D844" s="11" t="s">
        <v>1275</v>
      </c>
      <c r="E844" s="11" t="s">
        <v>1621</v>
      </c>
      <c r="F844" s="100" t="s">
        <v>1329</v>
      </c>
      <c r="G844" s="14">
        <v>5694.3339999999998</v>
      </c>
      <c r="H844" s="12">
        <v>7683.9040000000005</v>
      </c>
      <c r="I844" s="12">
        <v>6774.3609999999999</v>
      </c>
      <c r="J844" s="12">
        <v>3306.431</v>
      </c>
      <c r="K844" s="12">
        <v>3132.5920000000001</v>
      </c>
      <c r="L844" s="12">
        <v>5303.2020000000002</v>
      </c>
      <c r="M844" s="12">
        <v>3711.1959999999999</v>
      </c>
      <c r="N844" s="12">
        <v>6635.1570000000002</v>
      </c>
      <c r="O844" s="12">
        <v>5702.1090000000004</v>
      </c>
      <c r="P844" s="12">
        <v>5390.93</v>
      </c>
      <c r="Q844" s="12">
        <v>4799.7489999999998</v>
      </c>
      <c r="R844" s="12">
        <v>5899.116</v>
      </c>
      <c r="S844" s="77">
        <f t="shared" si="13"/>
        <v>64033.081000000013</v>
      </c>
      <c r="W844" s="94"/>
      <c r="X844" s="94"/>
      <c r="Y844" s="94"/>
      <c r="Z844" s="94"/>
      <c r="AA844" s="94"/>
      <c r="AB844" s="111"/>
      <c r="AC844" s="111"/>
      <c r="AD844" s="111"/>
      <c r="AE844" s="111"/>
      <c r="AF844" s="111"/>
      <c r="AG844" s="111"/>
      <c r="AH844" s="111"/>
      <c r="AI844" s="111"/>
      <c r="AJ844" s="111"/>
      <c r="AK844" s="111"/>
      <c r="AL844" s="111"/>
      <c r="AM844" s="111"/>
    </row>
    <row r="845" spans="1:39" x14ac:dyDescent="0.2">
      <c r="A845" s="85" t="s">
        <v>274</v>
      </c>
      <c r="B845" s="12" t="s">
        <v>1420</v>
      </c>
      <c r="C845" s="12" t="s">
        <v>1278</v>
      </c>
      <c r="D845" s="11" t="s">
        <v>1275</v>
      </c>
      <c r="E845" s="11" t="s">
        <v>1621</v>
      </c>
      <c r="F845" s="100" t="s">
        <v>1329</v>
      </c>
      <c r="G845" s="14">
        <v>620.947</v>
      </c>
      <c r="H845" s="12">
        <v>154.96899999999999</v>
      </c>
      <c r="I845" s="12">
        <v>797.11599999999999</v>
      </c>
      <c r="J845" s="12">
        <v>1904.1479999999999</v>
      </c>
      <c r="K845" s="12">
        <v>0</v>
      </c>
      <c r="L845" s="12">
        <v>0</v>
      </c>
      <c r="M845" s="12">
        <v>0</v>
      </c>
      <c r="N845" s="12">
        <v>0</v>
      </c>
      <c r="O845" s="12">
        <v>0</v>
      </c>
      <c r="P845" s="12">
        <v>0</v>
      </c>
      <c r="Q845" s="12">
        <v>0</v>
      </c>
      <c r="R845" s="12">
        <v>0</v>
      </c>
      <c r="S845" s="77">
        <f t="shared" si="13"/>
        <v>3477.18</v>
      </c>
      <c r="W845" s="94"/>
      <c r="X845" s="94"/>
      <c r="Y845" s="94"/>
      <c r="Z845" s="94"/>
      <c r="AA845" s="94"/>
      <c r="AB845" s="111"/>
      <c r="AC845" s="111"/>
      <c r="AD845" s="111"/>
      <c r="AE845" s="111"/>
      <c r="AF845" s="111"/>
      <c r="AG845" s="111"/>
      <c r="AH845" s="111"/>
      <c r="AI845" s="111"/>
      <c r="AJ845" s="111"/>
      <c r="AK845" s="111"/>
      <c r="AL845" s="111"/>
      <c r="AM845" s="111"/>
    </row>
    <row r="846" spans="1:39" x14ac:dyDescent="0.2">
      <c r="A846" s="85" t="s">
        <v>275</v>
      </c>
      <c r="B846" s="12" t="s">
        <v>1421</v>
      </c>
      <c r="C846" s="12" t="s">
        <v>1278</v>
      </c>
      <c r="D846" s="11" t="s">
        <v>1275</v>
      </c>
      <c r="E846" s="11" t="s">
        <v>1621</v>
      </c>
      <c r="F846" s="100" t="s">
        <v>1329</v>
      </c>
      <c r="G846" s="14">
        <v>2092.9859999999999</v>
      </c>
      <c r="H846" s="12">
        <v>1697.3019999999999</v>
      </c>
      <c r="I846" s="12">
        <v>2046.049</v>
      </c>
      <c r="J846" s="12">
        <v>1200.973</v>
      </c>
      <c r="K846" s="12">
        <v>1789.575</v>
      </c>
      <c r="L846" s="12">
        <v>1925.47</v>
      </c>
      <c r="M846" s="12">
        <v>1242.402</v>
      </c>
      <c r="N846" s="12">
        <v>1673.5450000000001</v>
      </c>
      <c r="O846" s="12">
        <v>1480.6279999999999</v>
      </c>
      <c r="P846" s="12">
        <v>1925.7080000000001</v>
      </c>
      <c r="Q846" s="12">
        <v>1862.663</v>
      </c>
      <c r="R846" s="12">
        <v>1889.6120000000001</v>
      </c>
      <c r="S846" s="77">
        <f t="shared" si="13"/>
        <v>20826.913</v>
      </c>
      <c r="W846" s="94"/>
      <c r="X846" s="94"/>
      <c r="Y846" s="94"/>
      <c r="Z846" s="94"/>
      <c r="AA846" s="94"/>
      <c r="AB846" s="111"/>
      <c r="AC846" s="111"/>
      <c r="AD846" s="111"/>
      <c r="AE846" s="111"/>
      <c r="AF846" s="111"/>
      <c r="AG846" s="111"/>
      <c r="AH846" s="111"/>
      <c r="AI846" s="111"/>
      <c r="AJ846" s="111"/>
      <c r="AK846" s="111"/>
      <c r="AL846" s="111"/>
      <c r="AM846" s="111"/>
    </row>
    <row r="847" spans="1:39" x14ac:dyDescent="0.2">
      <c r="A847" s="85" t="s">
        <v>275</v>
      </c>
      <c r="B847" s="12" t="s">
        <v>1637</v>
      </c>
      <c r="C847" s="12" t="s">
        <v>1278</v>
      </c>
      <c r="D847" s="11" t="s">
        <v>1275</v>
      </c>
      <c r="E847" s="11" t="s">
        <v>1621</v>
      </c>
      <c r="F847" s="100" t="s">
        <v>1329</v>
      </c>
      <c r="G847" s="14">
        <v>0</v>
      </c>
      <c r="H847" s="12">
        <v>0</v>
      </c>
      <c r="I847" s="12">
        <v>0</v>
      </c>
      <c r="J847" s="12">
        <v>0</v>
      </c>
      <c r="K847" s="12">
        <v>0</v>
      </c>
      <c r="L847" s="12">
        <v>0</v>
      </c>
      <c r="M847" s="12">
        <v>0</v>
      </c>
      <c r="N847" s="12">
        <v>0</v>
      </c>
      <c r="O847" s="12">
        <v>0</v>
      </c>
      <c r="P847" s="12">
        <v>0</v>
      </c>
      <c r="Q847" s="12">
        <v>0</v>
      </c>
      <c r="R847" s="12">
        <v>0</v>
      </c>
      <c r="S847" s="77">
        <f t="shared" si="13"/>
        <v>0</v>
      </c>
      <c r="W847" s="94"/>
      <c r="X847" s="94"/>
      <c r="Y847" s="94"/>
      <c r="Z847" s="94"/>
      <c r="AA847" s="94"/>
      <c r="AB847" s="111"/>
      <c r="AC847" s="111"/>
      <c r="AD847" s="111"/>
      <c r="AE847" s="111"/>
      <c r="AF847" s="111"/>
      <c r="AG847" s="111"/>
      <c r="AH847" s="111"/>
      <c r="AI847" s="111"/>
      <c r="AJ847" s="111"/>
      <c r="AK847" s="111"/>
      <c r="AL847" s="111"/>
      <c r="AM847" s="111"/>
    </row>
    <row r="848" spans="1:39" x14ac:dyDescent="0.2">
      <c r="A848" s="85" t="s">
        <v>276</v>
      </c>
      <c r="B848" s="12" t="s">
        <v>1422</v>
      </c>
      <c r="C848" s="12" t="s">
        <v>1278</v>
      </c>
      <c r="D848" s="11" t="s">
        <v>1275</v>
      </c>
      <c r="E848" s="11" t="s">
        <v>1621</v>
      </c>
      <c r="F848" s="100" t="s">
        <v>1329</v>
      </c>
      <c r="G848" s="14">
        <v>572.52</v>
      </c>
      <c r="H848" s="12">
        <v>160.63399999999999</v>
      </c>
      <c r="I848" s="12">
        <v>829.79</v>
      </c>
      <c r="J848" s="12">
        <v>76.198999999999998</v>
      </c>
      <c r="K848" s="12">
        <v>83.652000000000001</v>
      </c>
      <c r="L848" s="12">
        <v>1860.953</v>
      </c>
      <c r="M848" s="12">
        <v>1993.191</v>
      </c>
      <c r="N848" s="12">
        <v>605.41499999999996</v>
      </c>
      <c r="O848" s="12">
        <v>1289.174</v>
      </c>
      <c r="P848" s="12">
        <v>1280.9960000000001</v>
      </c>
      <c r="Q848" s="12">
        <v>904.00400000000002</v>
      </c>
      <c r="R848" s="12">
        <v>1176.0550000000001</v>
      </c>
      <c r="S848" s="77">
        <f t="shared" si="13"/>
        <v>10832.583000000002</v>
      </c>
      <c r="W848" s="94"/>
      <c r="X848" s="94"/>
      <c r="Y848" s="94"/>
      <c r="Z848" s="94"/>
      <c r="AA848" s="94"/>
      <c r="AB848" s="111"/>
      <c r="AC848" s="111"/>
      <c r="AD848" s="111"/>
      <c r="AE848" s="111"/>
      <c r="AF848" s="111"/>
      <c r="AG848" s="111"/>
      <c r="AH848" s="111"/>
      <c r="AI848" s="111"/>
      <c r="AJ848" s="111"/>
      <c r="AK848" s="111"/>
      <c r="AL848" s="111"/>
      <c r="AM848" s="111"/>
    </row>
    <row r="849" spans="1:39" x14ac:dyDescent="0.2">
      <c r="A849" s="85" t="s">
        <v>276</v>
      </c>
      <c r="B849" s="12" t="s">
        <v>1423</v>
      </c>
      <c r="C849" s="12" t="s">
        <v>1278</v>
      </c>
      <c r="D849" s="11" t="s">
        <v>1275</v>
      </c>
      <c r="E849" s="11" t="s">
        <v>1621</v>
      </c>
      <c r="F849" s="100" t="s">
        <v>1329</v>
      </c>
      <c r="G849" s="14">
        <v>1824.454</v>
      </c>
      <c r="H849" s="12">
        <v>211.51300000000001</v>
      </c>
      <c r="I849" s="12">
        <v>1556.9860000000001</v>
      </c>
      <c r="J849" s="12">
        <v>776.42499999999995</v>
      </c>
      <c r="K849" s="12">
        <v>1327.595</v>
      </c>
      <c r="L849" s="12">
        <v>2048.1410000000001</v>
      </c>
      <c r="M849" s="12">
        <v>1639.2660000000001</v>
      </c>
      <c r="N849" s="12">
        <v>1337.2570000000001</v>
      </c>
      <c r="O849" s="12">
        <v>933.98400000000004</v>
      </c>
      <c r="P849" s="12">
        <v>851.42600000000004</v>
      </c>
      <c r="Q849" s="12">
        <v>20.350999999999999</v>
      </c>
      <c r="R849" s="12">
        <v>920.62699999999995</v>
      </c>
      <c r="S849" s="77">
        <f t="shared" si="13"/>
        <v>13448.025</v>
      </c>
      <c r="W849" s="94"/>
      <c r="X849" s="94"/>
      <c r="Y849" s="94"/>
      <c r="Z849" s="94"/>
      <c r="AA849" s="94"/>
      <c r="AB849" s="111"/>
      <c r="AC849" s="111"/>
      <c r="AD849" s="111"/>
      <c r="AE849" s="111"/>
      <c r="AF849" s="111"/>
      <c r="AG849" s="111"/>
      <c r="AH849" s="111"/>
      <c r="AI849" s="111"/>
      <c r="AJ849" s="111"/>
      <c r="AK849" s="111"/>
      <c r="AL849" s="111"/>
      <c r="AM849" s="111"/>
    </row>
    <row r="850" spans="1:39" x14ac:dyDescent="0.2">
      <c r="A850" s="85" t="s">
        <v>278</v>
      </c>
      <c r="B850" s="12" t="s">
        <v>1424</v>
      </c>
      <c r="C850" s="12" t="s">
        <v>1278</v>
      </c>
      <c r="D850" s="11" t="s">
        <v>1275</v>
      </c>
      <c r="E850" s="11" t="s">
        <v>1621</v>
      </c>
      <c r="F850" s="100" t="s">
        <v>1329</v>
      </c>
      <c r="G850" s="14">
        <v>32057.53</v>
      </c>
      <c r="H850" s="12">
        <v>29445.912</v>
      </c>
      <c r="I850" s="12">
        <v>30725.117999999999</v>
      </c>
      <c r="J850" s="12">
        <v>16202.189</v>
      </c>
      <c r="K850" s="12">
        <v>28165.217000000001</v>
      </c>
      <c r="L850" s="12">
        <v>27957.113000000001</v>
      </c>
      <c r="M850" s="12">
        <v>20122.350999999999</v>
      </c>
      <c r="N850" s="12">
        <v>26611.858</v>
      </c>
      <c r="O850" s="12">
        <v>27446.187000000002</v>
      </c>
      <c r="P850" s="12">
        <v>24694.434000000001</v>
      </c>
      <c r="Q850" s="12">
        <v>25483.670999999998</v>
      </c>
      <c r="R850" s="12">
        <v>22975.806</v>
      </c>
      <c r="S850" s="77">
        <f t="shared" si="13"/>
        <v>311887.38599999994</v>
      </c>
      <c r="W850" s="94"/>
      <c r="X850" s="94"/>
      <c r="Y850" s="94"/>
      <c r="Z850" s="94"/>
      <c r="AA850" s="94"/>
      <c r="AB850" s="111"/>
      <c r="AC850" s="111"/>
      <c r="AD850" s="111"/>
      <c r="AE850" s="111"/>
      <c r="AF850" s="111"/>
      <c r="AG850" s="111"/>
      <c r="AH850" s="111"/>
      <c r="AI850" s="111"/>
      <c r="AJ850" s="111"/>
      <c r="AK850" s="111"/>
      <c r="AL850" s="111"/>
      <c r="AM850" s="111"/>
    </row>
    <row r="851" spans="1:39" x14ac:dyDescent="0.2">
      <c r="A851" s="85" t="s">
        <v>278</v>
      </c>
      <c r="B851" s="12" t="s">
        <v>1425</v>
      </c>
      <c r="C851" s="12" t="s">
        <v>1278</v>
      </c>
      <c r="D851" s="11" t="s">
        <v>1275</v>
      </c>
      <c r="E851" s="11" t="s">
        <v>1621</v>
      </c>
      <c r="F851" s="100" t="s">
        <v>1329</v>
      </c>
      <c r="G851" s="14">
        <v>14048.366</v>
      </c>
      <c r="H851" s="12">
        <v>12592.156999999999</v>
      </c>
      <c r="I851" s="12">
        <v>13468.797</v>
      </c>
      <c r="J851" s="12">
        <v>7300.1390000000001</v>
      </c>
      <c r="K851" s="12">
        <v>14133.928</v>
      </c>
      <c r="L851" s="12">
        <v>13347.498</v>
      </c>
      <c r="M851" s="12">
        <v>13739.252</v>
      </c>
      <c r="N851" s="12">
        <v>12316.518</v>
      </c>
      <c r="O851" s="12">
        <v>10852.161</v>
      </c>
      <c r="P851" s="12">
        <v>11483.907999999999</v>
      </c>
      <c r="Q851" s="12">
        <v>10782.206</v>
      </c>
      <c r="R851" s="12">
        <v>10723.816000000001</v>
      </c>
      <c r="S851" s="77">
        <f t="shared" si="13"/>
        <v>144788.74600000001</v>
      </c>
      <c r="W851" s="94"/>
      <c r="X851" s="94"/>
      <c r="Y851" s="94"/>
      <c r="Z851" s="94"/>
      <c r="AA851" s="94"/>
      <c r="AB851" s="111"/>
      <c r="AC851" s="111"/>
      <c r="AD851" s="111"/>
      <c r="AE851" s="111"/>
      <c r="AF851" s="111"/>
      <c r="AG851" s="111"/>
      <c r="AH851" s="111"/>
      <c r="AI851" s="111"/>
      <c r="AJ851" s="111"/>
      <c r="AK851" s="111"/>
      <c r="AL851" s="111"/>
      <c r="AM851" s="111"/>
    </row>
    <row r="852" spans="1:39" x14ac:dyDescent="0.2">
      <c r="A852" s="85" t="s">
        <v>278</v>
      </c>
      <c r="B852" s="12" t="s">
        <v>1426</v>
      </c>
      <c r="C852" s="12" t="s">
        <v>1278</v>
      </c>
      <c r="D852" s="11" t="s">
        <v>1275</v>
      </c>
      <c r="E852" s="11" t="s">
        <v>1621</v>
      </c>
      <c r="F852" s="100" t="s">
        <v>1329</v>
      </c>
      <c r="G852" s="14">
        <v>22723.677</v>
      </c>
      <c r="H852" s="12">
        <v>21052.973000000002</v>
      </c>
      <c r="I852" s="12">
        <v>21809.062000000002</v>
      </c>
      <c r="J852" s="12">
        <v>11395.778</v>
      </c>
      <c r="K852" s="12">
        <v>17800.915000000001</v>
      </c>
      <c r="L852" s="12">
        <v>14180.364</v>
      </c>
      <c r="M852" s="12">
        <v>21178.065999999999</v>
      </c>
      <c r="N852" s="12">
        <v>19218.499</v>
      </c>
      <c r="O852" s="12">
        <v>16295.200999999999</v>
      </c>
      <c r="P852" s="12">
        <v>16427.8</v>
      </c>
      <c r="Q852" s="12">
        <v>15245.574000000001</v>
      </c>
      <c r="R852" s="12">
        <v>14707.155000000001</v>
      </c>
      <c r="S852" s="77">
        <f t="shared" si="13"/>
        <v>212035.06399999998</v>
      </c>
      <c r="W852" s="94"/>
      <c r="X852" s="94"/>
      <c r="Y852" s="94"/>
      <c r="Z852" s="94"/>
      <c r="AA852" s="94"/>
      <c r="AB852" s="111"/>
      <c r="AC852" s="111"/>
      <c r="AD852" s="111"/>
      <c r="AE852" s="111"/>
      <c r="AF852" s="111"/>
      <c r="AG852" s="111"/>
      <c r="AH852" s="111"/>
      <c r="AI852" s="111"/>
      <c r="AJ852" s="111"/>
      <c r="AK852" s="111"/>
      <c r="AL852" s="111"/>
      <c r="AM852" s="111"/>
    </row>
    <row r="853" spans="1:39" x14ac:dyDescent="0.2">
      <c r="A853" s="85" t="s">
        <v>278</v>
      </c>
      <c r="B853" s="12" t="s">
        <v>1427</v>
      </c>
      <c r="C853" s="12" t="s">
        <v>1278</v>
      </c>
      <c r="D853" s="11" t="s">
        <v>1275</v>
      </c>
      <c r="E853" s="11" t="s">
        <v>1621</v>
      </c>
      <c r="F853" s="100" t="s">
        <v>1329</v>
      </c>
      <c r="G853" s="14">
        <v>0</v>
      </c>
      <c r="H853" s="12">
        <v>1545.55</v>
      </c>
      <c r="I853" s="12">
        <v>0</v>
      </c>
      <c r="J853" s="12">
        <v>0</v>
      </c>
      <c r="K853" s="12">
        <v>0</v>
      </c>
      <c r="L853" s="12">
        <v>0</v>
      </c>
      <c r="M853" s="12">
        <v>0</v>
      </c>
      <c r="N853" s="12">
        <v>0</v>
      </c>
      <c r="O853" s="12">
        <v>0</v>
      </c>
      <c r="P853" s="12">
        <v>0</v>
      </c>
      <c r="Q853" s="12">
        <v>0</v>
      </c>
      <c r="R853" s="12">
        <v>0</v>
      </c>
      <c r="S853" s="77">
        <f t="shared" si="13"/>
        <v>1545.55</v>
      </c>
      <c r="W853" s="94"/>
      <c r="X853" s="94"/>
      <c r="Y853" s="94"/>
      <c r="Z853" s="94"/>
      <c r="AA853" s="94"/>
      <c r="AB853" s="111"/>
      <c r="AC853" s="111"/>
      <c r="AD853" s="111"/>
      <c r="AE853" s="111"/>
      <c r="AF853" s="111"/>
      <c r="AG853" s="111"/>
      <c r="AH853" s="111"/>
      <c r="AI853" s="111"/>
      <c r="AJ853" s="111"/>
      <c r="AK853" s="111"/>
      <c r="AL853" s="111"/>
      <c r="AM853" s="111"/>
    </row>
    <row r="854" spans="1:39" x14ac:dyDescent="0.2">
      <c r="A854" s="85" t="s">
        <v>278</v>
      </c>
      <c r="B854" s="12" t="s">
        <v>1638</v>
      </c>
      <c r="C854" s="12" t="s">
        <v>1278</v>
      </c>
      <c r="D854" s="11" t="s">
        <v>1275</v>
      </c>
      <c r="E854" s="11" t="s">
        <v>1621</v>
      </c>
      <c r="F854" s="100" t="s">
        <v>1329</v>
      </c>
      <c r="G854" s="14">
        <v>1135.3889999999999</v>
      </c>
      <c r="H854" s="12">
        <v>3099.837</v>
      </c>
      <c r="I854" s="12">
        <v>1211.451</v>
      </c>
      <c r="J854" s="12">
        <v>1712.585</v>
      </c>
      <c r="K854" s="12">
        <v>2468.5740000000001</v>
      </c>
      <c r="L854" s="12">
        <v>2740.9250000000002</v>
      </c>
      <c r="M854" s="12">
        <v>1827.1669999999999</v>
      </c>
      <c r="N854" s="12">
        <v>1439.511</v>
      </c>
      <c r="O854" s="12">
        <v>894.69500000000005</v>
      </c>
      <c r="P854" s="12">
        <v>1873.92</v>
      </c>
      <c r="Q854" s="12">
        <v>2747.8789999999999</v>
      </c>
      <c r="R854" s="12">
        <v>2986.0250000000001</v>
      </c>
      <c r="S854" s="77">
        <f t="shared" si="13"/>
        <v>24137.957999999999</v>
      </c>
      <c r="W854" s="94"/>
      <c r="X854" s="94"/>
      <c r="Y854" s="94"/>
      <c r="Z854" s="94"/>
      <c r="AA854" s="94"/>
      <c r="AB854" s="111"/>
      <c r="AC854" s="111"/>
      <c r="AD854" s="111"/>
      <c r="AE854" s="111"/>
      <c r="AF854" s="111"/>
      <c r="AG854" s="111"/>
      <c r="AH854" s="111"/>
      <c r="AI854" s="111"/>
      <c r="AJ854" s="111"/>
      <c r="AK854" s="111"/>
      <c r="AL854" s="111"/>
      <c r="AM854" s="111"/>
    </row>
    <row r="855" spans="1:39" x14ac:dyDescent="0.2">
      <c r="A855" s="85" t="s">
        <v>278</v>
      </c>
      <c r="B855" s="12" t="s">
        <v>1428</v>
      </c>
      <c r="C855" s="12" t="s">
        <v>1278</v>
      </c>
      <c r="D855" s="11" t="s">
        <v>1275</v>
      </c>
      <c r="E855" s="11" t="s">
        <v>1621</v>
      </c>
      <c r="F855" s="100" t="s">
        <v>1329</v>
      </c>
      <c r="G855" s="14">
        <v>32195.013999999999</v>
      </c>
      <c r="H855" s="12">
        <v>29094.416000000001</v>
      </c>
      <c r="I855" s="12">
        <v>27872.109</v>
      </c>
      <c r="J855" s="12">
        <v>15293.804</v>
      </c>
      <c r="K855" s="12">
        <v>26067.59</v>
      </c>
      <c r="L855" s="12">
        <v>29316.618999999999</v>
      </c>
      <c r="M855" s="12">
        <v>27511.210999999999</v>
      </c>
      <c r="N855" s="12">
        <v>27754.154999999999</v>
      </c>
      <c r="O855" s="12">
        <v>28512.277999999998</v>
      </c>
      <c r="P855" s="12">
        <v>27349.481</v>
      </c>
      <c r="Q855" s="12">
        <v>26111.97</v>
      </c>
      <c r="R855" s="12">
        <v>25158.771000000001</v>
      </c>
      <c r="S855" s="77">
        <f t="shared" si="13"/>
        <v>322237.41800000001</v>
      </c>
      <c r="W855" s="94"/>
      <c r="X855" s="94"/>
      <c r="Y855" s="94"/>
      <c r="Z855" s="94"/>
      <c r="AA855" s="94"/>
      <c r="AB855" s="111"/>
      <c r="AC855" s="111"/>
      <c r="AD855" s="111"/>
      <c r="AE855" s="111"/>
      <c r="AF855" s="111"/>
      <c r="AG855" s="111"/>
      <c r="AH855" s="111"/>
      <c r="AI855" s="111"/>
      <c r="AJ855" s="111"/>
      <c r="AK855" s="111"/>
      <c r="AL855" s="111"/>
      <c r="AM855" s="111"/>
    </row>
    <row r="856" spans="1:39" x14ac:dyDescent="0.2">
      <c r="A856" s="85" t="s">
        <v>278</v>
      </c>
      <c r="B856" s="12" t="s">
        <v>1429</v>
      </c>
      <c r="C856" s="12" t="s">
        <v>1278</v>
      </c>
      <c r="D856" s="11" t="s">
        <v>1275</v>
      </c>
      <c r="E856" s="11" t="s">
        <v>1621</v>
      </c>
      <c r="F856" s="100" t="s">
        <v>1329</v>
      </c>
      <c r="G856" s="14">
        <v>27346.170999999998</v>
      </c>
      <c r="H856" s="12">
        <v>25193.412</v>
      </c>
      <c r="I856" s="12">
        <v>25984.131000000001</v>
      </c>
      <c r="J856" s="12">
        <v>13936.962</v>
      </c>
      <c r="K856" s="12">
        <v>25255.856</v>
      </c>
      <c r="L856" s="12">
        <v>26351.556</v>
      </c>
      <c r="M856" s="12">
        <v>24041.112000000001</v>
      </c>
      <c r="N856" s="12">
        <v>25597.071</v>
      </c>
      <c r="O856" s="12">
        <v>26967.809000000001</v>
      </c>
      <c r="P856" s="12">
        <v>25958.011999999999</v>
      </c>
      <c r="Q856" s="12">
        <v>25290.915000000001</v>
      </c>
      <c r="R856" s="12">
        <v>24291.307000000001</v>
      </c>
      <c r="S856" s="77">
        <f t="shared" si="13"/>
        <v>296214.31400000001</v>
      </c>
      <c r="W856" s="94"/>
      <c r="X856" s="94"/>
      <c r="Y856" s="94"/>
      <c r="Z856" s="94"/>
      <c r="AA856" s="94"/>
      <c r="AB856" s="111"/>
      <c r="AC856" s="111"/>
      <c r="AD856" s="111"/>
      <c r="AE856" s="111"/>
      <c r="AF856" s="111"/>
      <c r="AG856" s="111"/>
      <c r="AH856" s="111"/>
      <c r="AI856" s="111"/>
      <c r="AJ856" s="111"/>
      <c r="AK856" s="111"/>
      <c r="AL856" s="111"/>
      <c r="AM856" s="111"/>
    </row>
    <row r="857" spans="1:39" x14ac:dyDescent="0.2">
      <c r="A857" s="85" t="s">
        <v>279</v>
      </c>
      <c r="B857" s="12" t="s">
        <v>1430</v>
      </c>
      <c r="C857" s="12" t="s">
        <v>1278</v>
      </c>
      <c r="D857" s="11" t="s">
        <v>1275</v>
      </c>
      <c r="E857" s="11" t="s">
        <v>1621</v>
      </c>
      <c r="F857" s="100" t="s">
        <v>1329</v>
      </c>
      <c r="G857" s="14">
        <v>0</v>
      </c>
      <c r="H857" s="12">
        <v>7953.9040000000005</v>
      </c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77">
        <f t="shared" si="13"/>
        <v>7953.9040000000005</v>
      </c>
      <c r="W857" s="94"/>
      <c r="X857" s="94"/>
      <c r="Y857" s="94"/>
      <c r="Z857" s="94"/>
      <c r="AA857" s="94"/>
      <c r="AB857" s="111"/>
      <c r="AC857" s="111"/>
      <c r="AD857" s="111"/>
      <c r="AE857" s="111"/>
      <c r="AF857" s="111"/>
      <c r="AG857" s="111"/>
      <c r="AH857" s="111"/>
      <c r="AI857" s="111"/>
      <c r="AJ857" s="111"/>
      <c r="AK857" s="111"/>
      <c r="AL857" s="111"/>
      <c r="AM857" s="111"/>
    </row>
    <row r="858" spans="1:39" x14ac:dyDescent="0.2">
      <c r="A858" s="85" t="s">
        <v>280</v>
      </c>
      <c r="B858" s="12" t="s">
        <v>1431</v>
      </c>
      <c r="C858" s="12" t="s">
        <v>1278</v>
      </c>
      <c r="D858" s="11" t="s">
        <v>1275</v>
      </c>
      <c r="E858" s="11" t="s">
        <v>1621</v>
      </c>
      <c r="F858" s="100" t="s">
        <v>1329</v>
      </c>
      <c r="G858" s="14">
        <v>8795.3610000000008</v>
      </c>
      <c r="H858" s="12">
        <v>7953.9040000000005</v>
      </c>
      <c r="I858" s="12">
        <v>8444.8729999999996</v>
      </c>
      <c r="J858" s="12">
        <v>4388.777</v>
      </c>
      <c r="K858" s="12">
        <v>8137.2389999999996</v>
      </c>
      <c r="L858" s="12">
        <v>8668.8289999999997</v>
      </c>
      <c r="M858" s="12">
        <v>8099.607</v>
      </c>
      <c r="N858" s="12">
        <v>8268.4439999999995</v>
      </c>
      <c r="O858" s="12">
        <v>7892.7020000000002</v>
      </c>
      <c r="P858" s="12">
        <v>7313.8119999999999</v>
      </c>
      <c r="Q858" s="12">
        <v>6646.6779999999999</v>
      </c>
      <c r="R858" s="12">
        <v>6728.47</v>
      </c>
      <c r="S858" s="77">
        <f t="shared" si="13"/>
        <v>91338.696000000011</v>
      </c>
      <c r="W858" s="94"/>
      <c r="X858" s="94"/>
      <c r="Y858" s="94"/>
      <c r="Z858" s="94"/>
      <c r="AA858" s="94"/>
      <c r="AB858" s="111"/>
      <c r="AC858" s="111"/>
      <c r="AD858" s="111"/>
      <c r="AE858" s="111"/>
      <c r="AF858" s="111"/>
      <c r="AG858" s="111"/>
      <c r="AH858" s="111"/>
      <c r="AI858" s="111"/>
      <c r="AJ858" s="111"/>
      <c r="AK858" s="111"/>
      <c r="AL858" s="111"/>
      <c r="AM858" s="111"/>
    </row>
    <row r="859" spans="1:39" x14ac:dyDescent="0.2">
      <c r="A859" s="85" t="s">
        <v>281</v>
      </c>
      <c r="B859" s="12" t="s">
        <v>1639</v>
      </c>
      <c r="C859" s="12" t="s">
        <v>1278</v>
      </c>
      <c r="D859" s="11" t="s">
        <v>1275</v>
      </c>
      <c r="E859" s="11" t="s">
        <v>1621</v>
      </c>
      <c r="F859" s="100" t="s">
        <v>1329</v>
      </c>
      <c r="G859" s="14">
        <v>0</v>
      </c>
      <c r="H859" s="12">
        <v>10122.343999999999</v>
      </c>
      <c r="I859" s="12">
        <v>27728.754000000001</v>
      </c>
      <c r="J859" s="12">
        <v>29231.804</v>
      </c>
      <c r="K859" s="12">
        <v>15911.475</v>
      </c>
      <c r="L859" s="12">
        <v>28969.678</v>
      </c>
      <c r="M859" s="12">
        <v>21179.907999999999</v>
      </c>
      <c r="N859" s="12">
        <v>27793.117999999999</v>
      </c>
      <c r="O859" s="12">
        <v>23505.38</v>
      </c>
      <c r="P859" s="12">
        <v>20798.905999999999</v>
      </c>
      <c r="Q859" s="12">
        <v>22113.755000000001</v>
      </c>
      <c r="R859" s="12">
        <v>25383.504000000001</v>
      </c>
      <c r="S859" s="77">
        <f t="shared" si="13"/>
        <v>252738.62599999999</v>
      </c>
      <c r="W859" s="94"/>
      <c r="X859" s="94"/>
      <c r="Y859" s="94"/>
      <c r="Z859" s="94"/>
      <c r="AA859" s="94"/>
      <c r="AB859" s="111"/>
      <c r="AC859" s="111"/>
      <c r="AD859" s="111"/>
      <c r="AE859" s="111"/>
      <c r="AF859" s="111"/>
      <c r="AG859" s="111"/>
      <c r="AH859" s="111"/>
      <c r="AI859" s="111"/>
      <c r="AJ859" s="111"/>
      <c r="AK859" s="111"/>
      <c r="AL859" s="111"/>
      <c r="AM859" s="111"/>
    </row>
    <row r="860" spans="1:39" x14ac:dyDescent="0.2">
      <c r="A860" s="85" t="s">
        <v>286</v>
      </c>
      <c r="B860" s="12" t="s">
        <v>1432</v>
      </c>
      <c r="C860" s="12" t="s">
        <v>599</v>
      </c>
      <c r="D860" s="11" t="s">
        <v>1275</v>
      </c>
      <c r="E860" s="11" t="s">
        <v>1621</v>
      </c>
      <c r="F860" s="100" t="s">
        <v>1329</v>
      </c>
      <c r="G860" s="14">
        <v>3752.5520000000001</v>
      </c>
      <c r="H860" s="12">
        <v>3328.8440000000001</v>
      </c>
      <c r="I860" s="12">
        <v>2781.1179999999999</v>
      </c>
      <c r="J860" s="12">
        <v>2551.0889999999999</v>
      </c>
      <c r="K860" s="12">
        <v>2244.9050000000002</v>
      </c>
      <c r="L860" s="12">
        <v>1594.6769999999999</v>
      </c>
      <c r="M860" s="12">
        <v>1609.163</v>
      </c>
      <c r="N860" s="12">
        <v>1730.5830000000001</v>
      </c>
      <c r="O860" s="12">
        <v>2609.7539999999999</v>
      </c>
      <c r="P860" s="12">
        <v>2489.2869999999998</v>
      </c>
      <c r="Q860" s="12">
        <v>2247.5410000000002</v>
      </c>
      <c r="R860" s="12">
        <v>2417.453</v>
      </c>
      <c r="S860" s="77">
        <f t="shared" si="13"/>
        <v>29356.966000000004</v>
      </c>
      <c r="W860" s="94"/>
      <c r="X860" s="94"/>
      <c r="Y860" s="94"/>
      <c r="Z860" s="94"/>
      <c r="AA860" s="94"/>
      <c r="AB860" s="111"/>
      <c r="AC860" s="111"/>
      <c r="AD860" s="111"/>
      <c r="AE860" s="111"/>
      <c r="AF860" s="111"/>
      <c r="AG860" s="111"/>
      <c r="AH860" s="111"/>
      <c r="AI860" s="111"/>
      <c r="AJ860" s="111"/>
      <c r="AK860" s="111"/>
      <c r="AL860" s="111"/>
      <c r="AM860" s="111"/>
    </row>
    <row r="861" spans="1:39" x14ac:dyDescent="0.2">
      <c r="A861" s="85" t="s">
        <v>286</v>
      </c>
      <c r="B861" s="12" t="s">
        <v>1433</v>
      </c>
      <c r="C861" s="12" t="s">
        <v>599</v>
      </c>
      <c r="D861" s="11" t="s">
        <v>1275</v>
      </c>
      <c r="E861" s="11" t="s">
        <v>1621</v>
      </c>
      <c r="F861" s="100" t="s">
        <v>1329</v>
      </c>
      <c r="G861" s="14">
        <v>0</v>
      </c>
      <c r="H861" s="12">
        <v>0</v>
      </c>
      <c r="I861" s="12">
        <v>0</v>
      </c>
      <c r="J861" s="12">
        <v>0</v>
      </c>
      <c r="K861" s="12">
        <v>0</v>
      </c>
      <c r="L861" s="12">
        <v>0</v>
      </c>
      <c r="M861" s="12">
        <v>0</v>
      </c>
      <c r="N861" s="12">
        <v>0</v>
      </c>
      <c r="O861" s="12">
        <v>0</v>
      </c>
      <c r="P861" s="12">
        <v>0</v>
      </c>
      <c r="Q861" s="12">
        <v>0</v>
      </c>
      <c r="R861" s="12">
        <v>0</v>
      </c>
      <c r="S861" s="77">
        <f t="shared" si="13"/>
        <v>0</v>
      </c>
      <c r="W861" s="94"/>
      <c r="X861" s="94"/>
      <c r="Y861" s="94"/>
      <c r="Z861" s="94"/>
      <c r="AA861" s="94"/>
      <c r="AB861" s="111"/>
      <c r="AC861" s="111"/>
      <c r="AD861" s="111"/>
      <c r="AE861" s="111"/>
      <c r="AF861" s="111"/>
      <c r="AG861" s="111"/>
      <c r="AH861" s="111"/>
      <c r="AI861" s="111"/>
      <c r="AJ861" s="111"/>
      <c r="AK861" s="111"/>
      <c r="AL861" s="111"/>
      <c r="AM861" s="111"/>
    </row>
    <row r="862" spans="1:39" x14ac:dyDescent="0.2">
      <c r="A862" s="85" t="s">
        <v>286</v>
      </c>
      <c r="B862" s="12" t="s">
        <v>1434</v>
      </c>
      <c r="C862" s="12" t="s">
        <v>599</v>
      </c>
      <c r="D862" s="11" t="s">
        <v>1275</v>
      </c>
      <c r="E862" s="11" t="s">
        <v>1621</v>
      </c>
      <c r="F862" s="100" t="s">
        <v>1329</v>
      </c>
      <c r="G862" s="14">
        <v>0</v>
      </c>
      <c r="H862" s="12">
        <v>0</v>
      </c>
      <c r="I862" s="12">
        <v>0</v>
      </c>
      <c r="J862" s="12">
        <v>0</v>
      </c>
      <c r="K862" s="12">
        <v>0</v>
      </c>
      <c r="L862" s="12">
        <v>0</v>
      </c>
      <c r="M862" s="12">
        <v>0</v>
      </c>
      <c r="N862" s="12">
        <v>0</v>
      </c>
      <c r="O862" s="12">
        <v>0</v>
      </c>
      <c r="P862" s="12">
        <v>0</v>
      </c>
      <c r="Q862" s="12">
        <v>0</v>
      </c>
      <c r="R862" s="12">
        <v>0</v>
      </c>
      <c r="S862" s="77">
        <f t="shared" si="13"/>
        <v>0</v>
      </c>
      <c r="W862" s="94"/>
      <c r="X862" s="94"/>
      <c r="Y862" s="94"/>
      <c r="Z862" s="94"/>
      <c r="AA862" s="94"/>
      <c r="AB862" s="111"/>
      <c r="AC862" s="111"/>
      <c r="AD862" s="111"/>
      <c r="AE862" s="111"/>
      <c r="AF862" s="111"/>
      <c r="AG862" s="111"/>
      <c r="AH862" s="111"/>
      <c r="AI862" s="111"/>
      <c r="AJ862" s="111"/>
      <c r="AK862" s="111"/>
      <c r="AL862" s="111"/>
      <c r="AM862" s="111"/>
    </row>
    <row r="863" spans="1:39" x14ac:dyDescent="0.2">
      <c r="A863" s="85" t="s">
        <v>286</v>
      </c>
      <c r="B863" s="12" t="s">
        <v>1435</v>
      </c>
      <c r="C863" s="12" t="s">
        <v>599</v>
      </c>
      <c r="D863" s="11" t="s">
        <v>1275</v>
      </c>
      <c r="E863" s="11" t="s">
        <v>1621</v>
      </c>
      <c r="F863" s="100" t="s">
        <v>1329</v>
      </c>
      <c r="G863" s="14">
        <v>0</v>
      </c>
      <c r="H863" s="12">
        <v>0</v>
      </c>
      <c r="I863" s="12">
        <v>0</v>
      </c>
      <c r="J863" s="12">
        <v>0</v>
      </c>
      <c r="K863" s="12">
        <v>0</v>
      </c>
      <c r="L863" s="12">
        <v>0</v>
      </c>
      <c r="M863" s="12">
        <v>0</v>
      </c>
      <c r="N863" s="12">
        <v>0</v>
      </c>
      <c r="O863" s="12">
        <v>0</v>
      </c>
      <c r="P863" s="12">
        <v>0</v>
      </c>
      <c r="Q863" s="12">
        <v>0</v>
      </c>
      <c r="R863" s="12">
        <v>0</v>
      </c>
      <c r="S863" s="77">
        <f t="shared" si="13"/>
        <v>0</v>
      </c>
      <c r="W863" s="94"/>
      <c r="X863" s="94"/>
      <c r="Y863" s="94"/>
      <c r="Z863" s="94"/>
      <c r="AA863" s="94"/>
      <c r="AB863" s="111"/>
      <c r="AC863" s="111"/>
      <c r="AD863" s="111"/>
      <c r="AE863" s="111"/>
      <c r="AF863" s="111"/>
      <c r="AG863" s="111"/>
      <c r="AH863" s="111"/>
      <c r="AI863" s="111"/>
      <c r="AJ863" s="111"/>
      <c r="AK863" s="111"/>
      <c r="AL863" s="111"/>
      <c r="AM863" s="111"/>
    </row>
    <row r="864" spans="1:39" x14ac:dyDescent="0.2">
      <c r="A864" s="85" t="s">
        <v>286</v>
      </c>
      <c r="B864" s="12" t="s">
        <v>1436</v>
      </c>
      <c r="C864" s="12" t="s">
        <v>599</v>
      </c>
      <c r="D864" s="11" t="s">
        <v>1275</v>
      </c>
      <c r="E864" s="11" t="s">
        <v>1621</v>
      </c>
      <c r="F864" s="100" t="s">
        <v>1329</v>
      </c>
      <c r="G864" s="14">
        <v>0</v>
      </c>
      <c r="H864" s="12">
        <v>0</v>
      </c>
      <c r="I864" s="12">
        <v>0</v>
      </c>
      <c r="J864" s="12">
        <v>0</v>
      </c>
      <c r="K864" s="12">
        <v>0</v>
      </c>
      <c r="L864" s="12">
        <v>0</v>
      </c>
      <c r="M864" s="12">
        <v>0</v>
      </c>
      <c r="N864" s="12">
        <v>0</v>
      </c>
      <c r="O864" s="12">
        <v>0</v>
      </c>
      <c r="P864" s="12">
        <v>0</v>
      </c>
      <c r="Q864" s="12">
        <v>0</v>
      </c>
      <c r="R864" s="12">
        <v>0</v>
      </c>
      <c r="S864" s="77">
        <f t="shared" si="13"/>
        <v>0</v>
      </c>
      <c r="W864" s="94"/>
      <c r="X864" s="94"/>
      <c r="Y864" s="94"/>
      <c r="Z864" s="94"/>
      <c r="AA864" s="94"/>
      <c r="AB864" s="111"/>
      <c r="AC864" s="111"/>
      <c r="AD864" s="111"/>
      <c r="AE864" s="111"/>
      <c r="AF864" s="111"/>
      <c r="AG864" s="111"/>
      <c r="AH864" s="111"/>
      <c r="AI864" s="111"/>
      <c r="AJ864" s="111"/>
      <c r="AK864" s="111"/>
      <c r="AL864" s="111"/>
      <c r="AM864" s="111"/>
    </row>
    <row r="865" spans="1:39" x14ac:dyDescent="0.2">
      <c r="A865" s="85" t="s">
        <v>286</v>
      </c>
      <c r="B865" s="12" t="s">
        <v>1437</v>
      </c>
      <c r="C865" s="12" t="s">
        <v>599</v>
      </c>
      <c r="D865" s="11" t="s">
        <v>1275</v>
      </c>
      <c r="E865" s="11" t="s">
        <v>1621</v>
      </c>
      <c r="F865" s="100" t="s">
        <v>1329</v>
      </c>
      <c r="G865" s="14">
        <v>7140.62</v>
      </c>
      <c r="H865" s="12">
        <v>6588.6779999999999</v>
      </c>
      <c r="I865" s="12">
        <v>7062.3630000000003</v>
      </c>
      <c r="J865" s="12">
        <v>6680.7340000000004</v>
      </c>
      <c r="K865" s="12">
        <v>6180.2929999999997</v>
      </c>
      <c r="L865" s="12">
        <v>3759.386</v>
      </c>
      <c r="M865" s="12">
        <v>4672.7240000000002</v>
      </c>
      <c r="N865" s="12">
        <v>4713.83</v>
      </c>
      <c r="O865" s="12">
        <v>6838.0190000000002</v>
      </c>
      <c r="P865" s="12">
        <v>6872.4660000000003</v>
      </c>
      <c r="Q865" s="12">
        <v>5839.6949999999997</v>
      </c>
      <c r="R865" s="12">
        <v>6548.5780000000004</v>
      </c>
      <c r="S865" s="77">
        <f t="shared" si="13"/>
        <v>72897.385999999999</v>
      </c>
      <c r="W865" s="94"/>
      <c r="X865" s="94"/>
      <c r="Y865" s="94"/>
      <c r="Z865" s="94"/>
      <c r="AA865" s="94"/>
      <c r="AB865" s="111"/>
      <c r="AC865" s="111"/>
      <c r="AD865" s="111"/>
      <c r="AE865" s="111"/>
      <c r="AF865" s="111"/>
      <c r="AG865" s="111"/>
      <c r="AH865" s="111"/>
      <c r="AI865" s="111"/>
      <c r="AJ865" s="111"/>
      <c r="AK865" s="111"/>
      <c r="AL865" s="111"/>
      <c r="AM865" s="111"/>
    </row>
    <row r="866" spans="1:39" x14ac:dyDescent="0.2">
      <c r="A866" s="85" t="s">
        <v>287</v>
      </c>
      <c r="B866" s="12" t="s">
        <v>1438</v>
      </c>
      <c r="C866" s="12" t="s">
        <v>599</v>
      </c>
      <c r="D866" s="11" t="s">
        <v>1275</v>
      </c>
      <c r="E866" s="11" t="s">
        <v>1621</v>
      </c>
      <c r="F866" s="100" t="s">
        <v>1329</v>
      </c>
      <c r="G866" s="14">
        <v>14553.745999999999</v>
      </c>
      <c r="H866" s="12">
        <v>12948.168</v>
      </c>
      <c r="I866" s="12">
        <v>13126.736000000001</v>
      </c>
      <c r="J866" s="12">
        <v>10681.884</v>
      </c>
      <c r="K866" s="12">
        <v>12426.166999999999</v>
      </c>
      <c r="L866" s="12">
        <v>9061.5499999999993</v>
      </c>
      <c r="M866" s="12">
        <v>10512.062</v>
      </c>
      <c r="N866" s="12">
        <v>10948.396000000001</v>
      </c>
      <c r="O866" s="12">
        <v>6907.3729999999996</v>
      </c>
      <c r="P866" s="12">
        <v>10576.42</v>
      </c>
      <c r="Q866" s="12">
        <v>9147.2209999999995</v>
      </c>
      <c r="R866" s="12">
        <v>11166.73</v>
      </c>
      <c r="S866" s="77">
        <f t="shared" si="13"/>
        <v>132056.45300000001</v>
      </c>
      <c r="W866" s="94"/>
      <c r="X866" s="94"/>
      <c r="Y866" s="94"/>
      <c r="Z866" s="94"/>
      <c r="AA866" s="94"/>
      <c r="AB866" s="111"/>
      <c r="AC866" s="111"/>
      <c r="AD866" s="111"/>
      <c r="AE866" s="111"/>
      <c r="AF866" s="111"/>
      <c r="AG866" s="111"/>
      <c r="AH866" s="111"/>
      <c r="AI866" s="111"/>
      <c r="AJ866" s="111"/>
      <c r="AK866" s="111"/>
      <c r="AL866" s="111"/>
      <c r="AM866" s="111"/>
    </row>
    <row r="867" spans="1:39" x14ac:dyDescent="0.2">
      <c r="A867" s="85" t="s">
        <v>287</v>
      </c>
      <c r="B867" s="12" t="s">
        <v>1439</v>
      </c>
      <c r="C867" s="12" t="s">
        <v>599</v>
      </c>
      <c r="D867" s="11" t="s">
        <v>1275</v>
      </c>
      <c r="E867" s="11" t="s">
        <v>1621</v>
      </c>
      <c r="F867" s="100" t="s">
        <v>1329</v>
      </c>
      <c r="G867" s="14">
        <v>16521.634999999998</v>
      </c>
      <c r="H867" s="12">
        <v>17546.97</v>
      </c>
      <c r="I867" s="12">
        <v>18725.198</v>
      </c>
      <c r="J867" s="12">
        <v>15270.353999999999</v>
      </c>
      <c r="K867" s="12">
        <v>17730.627</v>
      </c>
      <c r="L867" s="12">
        <v>13450.041999999999</v>
      </c>
      <c r="M867" s="12">
        <v>15055.377</v>
      </c>
      <c r="N867" s="12">
        <v>15825.724</v>
      </c>
      <c r="O867" s="12">
        <v>10968.394</v>
      </c>
      <c r="P867" s="12">
        <v>15734.065000000001</v>
      </c>
      <c r="Q867" s="12">
        <v>13254.831</v>
      </c>
      <c r="R867" s="12">
        <v>14343.337</v>
      </c>
      <c r="S867" s="77">
        <f t="shared" si="13"/>
        <v>184426.554</v>
      </c>
      <c r="W867" s="94"/>
      <c r="X867" s="94"/>
      <c r="Y867" s="94"/>
      <c r="Z867" s="94"/>
      <c r="AA867" s="94"/>
      <c r="AB867" s="111"/>
      <c r="AC867" s="111"/>
      <c r="AD867" s="111"/>
      <c r="AE867" s="111"/>
      <c r="AF867" s="111"/>
      <c r="AG867" s="111"/>
      <c r="AH867" s="111"/>
      <c r="AI867" s="111"/>
      <c r="AJ867" s="111"/>
      <c r="AK867" s="111"/>
      <c r="AL867" s="111"/>
      <c r="AM867" s="111"/>
    </row>
    <row r="868" spans="1:39" x14ac:dyDescent="0.2">
      <c r="A868" s="85" t="s">
        <v>289</v>
      </c>
      <c r="B868" s="12" t="s">
        <v>483</v>
      </c>
      <c r="C868" s="12" t="s">
        <v>599</v>
      </c>
      <c r="D868" s="11" t="s">
        <v>1275</v>
      </c>
      <c r="E868" s="11" t="s">
        <v>1621</v>
      </c>
      <c r="F868" s="100" t="s">
        <v>1329</v>
      </c>
      <c r="G868" s="14">
        <v>4165.451</v>
      </c>
      <c r="H868" s="12">
        <v>14057.209000000001</v>
      </c>
      <c r="I868" s="12">
        <v>9698.8829999999998</v>
      </c>
      <c r="J868" s="12">
        <v>6637.3040000000001</v>
      </c>
      <c r="K868" s="12">
        <v>6440.6319999999996</v>
      </c>
      <c r="L868" s="12">
        <v>3628.45</v>
      </c>
      <c r="M868" s="12">
        <v>6024.9859999999999</v>
      </c>
      <c r="N868" s="12">
        <v>6761.2960000000003</v>
      </c>
      <c r="O868" s="12">
        <v>3604.9059999999999</v>
      </c>
      <c r="P868" s="12">
        <v>7132.4639999999999</v>
      </c>
      <c r="Q868" s="12">
        <v>6278.8069999999998</v>
      </c>
      <c r="R868" s="12">
        <v>4046.6709999999998</v>
      </c>
      <c r="S868" s="77">
        <f t="shared" si="13"/>
        <v>78477.058999999994</v>
      </c>
      <c r="W868" s="94"/>
      <c r="X868" s="94"/>
      <c r="Y868" s="94"/>
      <c r="Z868" s="94"/>
      <c r="AA868" s="94"/>
      <c r="AB868" s="111"/>
      <c r="AC868" s="111"/>
      <c r="AD868" s="111"/>
      <c r="AE868" s="111"/>
      <c r="AF868" s="111"/>
      <c r="AG868" s="111"/>
      <c r="AH868" s="111"/>
      <c r="AI868" s="111"/>
      <c r="AJ868" s="111"/>
      <c r="AK868" s="111"/>
      <c r="AL868" s="111"/>
      <c r="AM868" s="111"/>
    </row>
    <row r="869" spans="1:39" x14ac:dyDescent="0.2">
      <c r="A869" s="85" t="s">
        <v>289</v>
      </c>
      <c r="B869" s="12" t="s">
        <v>1640</v>
      </c>
      <c r="C869" s="12" t="s">
        <v>599</v>
      </c>
      <c r="D869" s="11" t="s">
        <v>1275</v>
      </c>
      <c r="E869" s="11" t="s">
        <v>1621</v>
      </c>
      <c r="F869" s="100" t="s">
        <v>1329</v>
      </c>
      <c r="G869" s="14"/>
      <c r="H869" s="12"/>
      <c r="I869" s="12">
        <v>8093.3680000000004</v>
      </c>
      <c r="J869" s="12">
        <v>5344.2020000000002</v>
      </c>
      <c r="K869" s="12">
        <v>5627.58</v>
      </c>
      <c r="L869" s="12">
        <v>2537.1729999999998</v>
      </c>
      <c r="M869" s="12">
        <v>5063.3109999999997</v>
      </c>
      <c r="N869" s="12">
        <v>2290.3690000000001</v>
      </c>
      <c r="O869" s="12">
        <v>3500.1289999999999</v>
      </c>
      <c r="P869" s="12">
        <v>6976.6480000000001</v>
      </c>
      <c r="Q869" s="12">
        <v>6064.2969999999996</v>
      </c>
      <c r="R869" s="12">
        <v>3665.375</v>
      </c>
      <c r="S869" s="77">
        <f t="shared" si="13"/>
        <v>49162.451999999997</v>
      </c>
      <c r="W869" s="94"/>
      <c r="X869" s="94"/>
      <c r="Y869" s="94"/>
      <c r="Z869" s="94"/>
      <c r="AA869" s="94"/>
      <c r="AB869" s="111"/>
      <c r="AC869" s="111"/>
      <c r="AD869" s="111"/>
      <c r="AE869" s="111"/>
      <c r="AF869" s="111"/>
      <c r="AG869" s="111"/>
      <c r="AH869" s="111"/>
      <c r="AI869" s="111"/>
      <c r="AJ869" s="111"/>
      <c r="AK869" s="111"/>
      <c r="AL869" s="111"/>
      <c r="AM869" s="111"/>
    </row>
    <row r="870" spans="1:39" x14ac:dyDescent="0.2">
      <c r="A870" s="85" t="s">
        <v>289</v>
      </c>
      <c r="B870" s="12" t="s">
        <v>1440</v>
      </c>
      <c r="C870" s="12" t="s">
        <v>599</v>
      </c>
      <c r="D870" s="11" t="s">
        <v>1275</v>
      </c>
      <c r="E870" s="11" t="s">
        <v>1621</v>
      </c>
      <c r="F870" s="100" t="s">
        <v>1329</v>
      </c>
      <c r="G870" s="14">
        <v>3948.297</v>
      </c>
      <c r="H870" s="12">
        <v>7804.3789999999999</v>
      </c>
      <c r="I870" s="12">
        <v>5041.4960000000001</v>
      </c>
      <c r="J870" s="12">
        <v>4012.471</v>
      </c>
      <c r="K870" s="12">
        <v>4095.15</v>
      </c>
      <c r="L870" s="12">
        <v>1910.4549999999999</v>
      </c>
      <c r="M870" s="12">
        <v>3330.3710000000001</v>
      </c>
      <c r="N870" s="12">
        <v>1348.059</v>
      </c>
      <c r="O870" s="12">
        <v>2100.6419999999998</v>
      </c>
      <c r="P870" s="12">
        <v>4076.4650000000001</v>
      </c>
      <c r="Q870" s="12">
        <v>3484.741</v>
      </c>
      <c r="R870" s="12">
        <v>2215.895</v>
      </c>
      <c r="S870" s="77">
        <f t="shared" si="13"/>
        <v>43368.421000000002</v>
      </c>
      <c r="W870" s="94"/>
      <c r="X870" s="94"/>
      <c r="Y870" s="94"/>
      <c r="Z870" s="94"/>
      <c r="AA870" s="94"/>
      <c r="AB870" s="111"/>
      <c r="AC870" s="111"/>
      <c r="AD870" s="111"/>
      <c r="AE870" s="111"/>
      <c r="AF870" s="111"/>
      <c r="AG870" s="111"/>
      <c r="AH870" s="111"/>
      <c r="AI870" s="111"/>
      <c r="AJ870" s="111"/>
      <c r="AK870" s="111"/>
      <c r="AL870" s="111"/>
      <c r="AM870" s="111"/>
    </row>
    <row r="871" spans="1:39" x14ac:dyDescent="0.2">
      <c r="A871" s="85" t="s">
        <v>289</v>
      </c>
      <c r="B871" s="12" t="s">
        <v>1441</v>
      </c>
      <c r="C871" s="12" t="s">
        <v>599</v>
      </c>
      <c r="D871" s="11" t="s">
        <v>1275</v>
      </c>
      <c r="E871" s="11" t="s">
        <v>1621</v>
      </c>
      <c r="F871" s="100" t="s">
        <v>1329</v>
      </c>
      <c r="G871" s="14">
        <v>413.99700000000001</v>
      </c>
      <c r="H871" s="12">
        <v>1710.549</v>
      </c>
      <c r="I871" s="12">
        <v>0</v>
      </c>
      <c r="J871" s="12">
        <v>4651.7569999999996</v>
      </c>
      <c r="K871" s="12">
        <v>7668.97</v>
      </c>
      <c r="L871" s="12">
        <v>4191.576</v>
      </c>
      <c r="M871" s="12">
        <v>6864.7039999999997</v>
      </c>
      <c r="N871" s="12">
        <v>5556.4809999999998</v>
      </c>
      <c r="O871" s="12">
        <v>4451.0209999999997</v>
      </c>
      <c r="P871" s="12">
        <v>8816.4089999999997</v>
      </c>
      <c r="Q871" s="12">
        <v>7489.8630000000003</v>
      </c>
      <c r="R871" s="12">
        <v>4507.7489999999998</v>
      </c>
      <c r="S871" s="77">
        <f t="shared" si="13"/>
        <v>56323.076000000001</v>
      </c>
      <c r="W871" s="94"/>
      <c r="X871" s="94"/>
      <c r="Y871" s="94"/>
      <c r="Z871" s="94"/>
      <c r="AA871" s="94"/>
      <c r="AB871" s="111"/>
      <c r="AC871" s="111"/>
      <c r="AD871" s="111"/>
      <c r="AE871" s="111"/>
      <c r="AF871" s="111"/>
      <c r="AG871" s="111"/>
      <c r="AH871" s="111"/>
      <c r="AI871" s="111"/>
      <c r="AJ871" s="111"/>
      <c r="AK871" s="111"/>
      <c r="AL871" s="111"/>
      <c r="AM871" s="111"/>
    </row>
    <row r="872" spans="1:39" x14ac:dyDescent="0.2">
      <c r="A872" s="85" t="s">
        <v>289</v>
      </c>
      <c r="B872" s="12" t="s">
        <v>1641</v>
      </c>
      <c r="C872" s="12" t="s">
        <v>599</v>
      </c>
      <c r="D872" s="11" t="s">
        <v>1275</v>
      </c>
      <c r="E872" s="11" t="s">
        <v>1621</v>
      </c>
      <c r="F872" s="100" t="s">
        <v>1329</v>
      </c>
      <c r="G872" s="14"/>
      <c r="H872" s="12"/>
      <c r="I872" s="12">
        <v>308.95299999999997</v>
      </c>
      <c r="J872" s="12">
        <v>180.102</v>
      </c>
      <c r="K872" s="12">
        <v>228.84800000000001</v>
      </c>
      <c r="L872" s="12">
        <v>97.722999999999999</v>
      </c>
      <c r="M872" s="12">
        <v>199.446</v>
      </c>
      <c r="N872" s="12">
        <v>72.453000000000003</v>
      </c>
      <c r="O872" s="12">
        <v>166.286</v>
      </c>
      <c r="P872" s="12">
        <v>340.827</v>
      </c>
      <c r="Q872" s="12">
        <v>299.625</v>
      </c>
      <c r="R872" s="12">
        <v>182.57900000000001</v>
      </c>
      <c r="S872" s="77">
        <f t="shared" si="13"/>
        <v>2076.8420000000001</v>
      </c>
      <c r="W872" s="94"/>
      <c r="X872" s="94"/>
      <c r="Y872" s="94"/>
      <c r="Z872" s="94"/>
      <c r="AA872" s="94"/>
      <c r="AB872" s="111"/>
      <c r="AC872" s="111"/>
      <c r="AD872" s="111"/>
      <c r="AE872" s="111"/>
      <c r="AF872" s="111"/>
      <c r="AG872" s="111"/>
      <c r="AH872" s="111"/>
      <c r="AI872" s="111"/>
      <c r="AJ872" s="111"/>
      <c r="AK872" s="111"/>
      <c r="AL872" s="111"/>
      <c r="AM872" s="111"/>
    </row>
    <row r="873" spans="1:39" x14ac:dyDescent="0.2">
      <c r="A873" s="85" t="s">
        <v>289</v>
      </c>
      <c r="B873" s="12" t="s">
        <v>484</v>
      </c>
      <c r="C873" s="12" t="s">
        <v>599</v>
      </c>
      <c r="D873" s="11" t="s">
        <v>1275</v>
      </c>
      <c r="E873" s="11" t="s">
        <v>1621</v>
      </c>
      <c r="F873" s="100" t="s">
        <v>1329</v>
      </c>
      <c r="G873" s="14">
        <v>59351.574999999997</v>
      </c>
      <c r="H873" s="12">
        <v>50432.485999999997</v>
      </c>
      <c r="I873" s="12">
        <v>50139.036</v>
      </c>
      <c r="J873" s="12">
        <v>43745.690999999999</v>
      </c>
      <c r="K873" s="12">
        <v>39028.11</v>
      </c>
      <c r="L873" s="12">
        <v>34773.114999999998</v>
      </c>
      <c r="M873" s="12">
        <v>38990.156999999999</v>
      </c>
      <c r="N873" s="12">
        <v>38178.839999999997</v>
      </c>
      <c r="O873" s="12">
        <v>34016.093999999997</v>
      </c>
      <c r="P873" s="12">
        <v>32700.321</v>
      </c>
      <c r="Q873" s="12">
        <v>23954.406999999999</v>
      </c>
      <c r="R873" s="12">
        <v>29740.454000000002</v>
      </c>
      <c r="S873" s="77">
        <f t="shared" si="13"/>
        <v>475050.28600000002</v>
      </c>
      <c r="W873" s="94"/>
      <c r="X873" s="94"/>
      <c r="Y873" s="94"/>
      <c r="Z873" s="94"/>
      <c r="AA873" s="94"/>
      <c r="AB873" s="111"/>
      <c r="AC873" s="111"/>
      <c r="AD873" s="111"/>
      <c r="AE873" s="111"/>
      <c r="AF873" s="111"/>
      <c r="AG873" s="111"/>
      <c r="AH873" s="111"/>
      <c r="AI873" s="111"/>
      <c r="AJ873" s="111"/>
      <c r="AK873" s="111"/>
      <c r="AL873" s="111"/>
      <c r="AM873" s="111"/>
    </row>
    <row r="874" spans="1:39" x14ac:dyDescent="0.2">
      <c r="A874" s="85" t="s">
        <v>290</v>
      </c>
      <c r="B874" s="12" t="s">
        <v>1442</v>
      </c>
      <c r="C874" s="12" t="s">
        <v>599</v>
      </c>
      <c r="D874" s="11" t="s">
        <v>1275</v>
      </c>
      <c r="E874" s="11" t="s">
        <v>1621</v>
      </c>
      <c r="F874" s="100" t="s">
        <v>1329</v>
      </c>
      <c r="G874" s="14">
        <v>510.255</v>
      </c>
      <c r="H874" s="12">
        <v>42.753999999999998</v>
      </c>
      <c r="I874" s="12">
        <v>0</v>
      </c>
      <c r="J874" s="12">
        <v>2624.3539999999998</v>
      </c>
      <c r="K874" s="12">
        <v>0</v>
      </c>
      <c r="L874" s="12">
        <v>791.29200000000003</v>
      </c>
      <c r="M874" s="12">
        <v>94.8</v>
      </c>
      <c r="N874" s="12">
        <v>314.93700000000001</v>
      </c>
      <c r="O874" s="12">
        <v>327.94099999999997</v>
      </c>
      <c r="P874" s="12">
        <v>1192.6679999999999</v>
      </c>
      <c r="Q874" s="12">
        <v>0</v>
      </c>
      <c r="R874" s="12">
        <v>0</v>
      </c>
      <c r="S874" s="77">
        <f t="shared" si="13"/>
        <v>5899.0009999999993</v>
      </c>
      <c r="W874" s="94"/>
      <c r="X874" s="94"/>
      <c r="Y874" s="94"/>
      <c r="Z874" s="94"/>
      <c r="AA874" s="94"/>
      <c r="AB874" s="111"/>
      <c r="AC874" s="111"/>
      <c r="AD874" s="111"/>
      <c r="AE874" s="111"/>
      <c r="AF874" s="111"/>
      <c r="AG874" s="111"/>
      <c r="AH874" s="111"/>
      <c r="AI874" s="111"/>
      <c r="AJ874" s="111"/>
      <c r="AK874" s="111"/>
      <c r="AL874" s="111"/>
      <c r="AM874" s="111"/>
    </row>
    <row r="875" spans="1:39" x14ac:dyDescent="0.2">
      <c r="A875" s="85" t="s">
        <v>290</v>
      </c>
      <c r="B875" s="12" t="s">
        <v>1443</v>
      </c>
      <c r="C875" s="12" t="s">
        <v>599</v>
      </c>
      <c r="D875" s="11" t="s">
        <v>1275</v>
      </c>
      <c r="E875" s="11" t="s">
        <v>1621</v>
      </c>
      <c r="F875" s="100" t="s">
        <v>1329</v>
      </c>
      <c r="G875" s="14">
        <v>196.34299999999999</v>
      </c>
      <c r="H875" s="12">
        <v>16.670000000000002</v>
      </c>
      <c r="I875" s="12">
        <v>0</v>
      </c>
      <c r="J875" s="12">
        <v>282.68</v>
      </c>
      <c r="K875" s="12">
        <v>0</v>
      </c>
      <c r="L875" s="12">
        <v>260.3</v>
      </c>
      <c r="M875" s="12">
        <v>36.555</v>
      </c>
      <c r="N875" s="12">
        <v>119.318</v>
      </c>
      <c r="O875" s="12">
        <v>1741.982</v>
      </c>
      <c r="P875" s="12">
        <v>460.00099999999998</v>
      </c>
      <c r="Q875" s="12">
        <v>15.93</v>
      </c>
      <c r="R875" s="12">
        <v>0</v>
      </c>
      <c r="S875" s="77">
        <f t="shared" si="13"/>
        <v>3129.779</v>
      </c>
      <c r="W875" s="94"/>
      <c r="X875" s="94"/>
      <c r="Y875" s="94"/>
      <c r="Z875" s="94"/>
      <c r="AA875" s="94"/>
      <c r="AB875" s="111"/>
      <c r="AC875" s="111"/>
      <c r="AD875" s="111"/>
      <c r="AE875" s="111"/>
      <c r="AF875" s="111"/>
      <c r="AG875" s="111"/>
      <c r="AH875" s="111"/>
      <c r="AI875" s="111"/>
      <c r="AJ875" s="111"/>
      <c r="AK875" s="111"/>
      <c r="AL875" s="111"/>
      <c r="AM875" s="111"/>
    </row>
    <row r="876" spans="1:39" x14ac:dyDescent="0.2">
      <c r="A876" s="85" t="s">
        <v>290</v>
      </c>
      <c r="B876" s="12" t="s">
        <v>1444</v>
      </c>
      <c r="C876" s="12" t="s">
        <v>599</v>
      </c>
      <c r="D876" s="11" t="s">
        <v>1275</v>
      </c>
      <c r="E876" s="11" t="s">
        <v>1621</v>
      </c>
      <c r="F876" s="100" t="s">
        <v>1329</v>
      </c>
      <c r="G876" s="14">
        <v>0</v>
      </c>
      <c r="H876" s="12">
        <v>0</v>
      </c>
      <c r="I876" s="12">
        <v>0</v>
      </c>
      <c r="J876" s="12">
        <v>0</v>
      </c>
      <c r="K876" s="12">
        <v>0</v>
      </c>
      <c r="L876" s="12">
        <v>62.151000000000003</v>
      </c>
      <c r="M876" s="12">
        <v>0</v>
      </c>
      <c r="N876" s="12">
        <v>0</v>
      </c>
      <c r="O876" s="12">
        <v>0</v>
      </c>
      <c r="P876" s="12">
        <v>0</v>
      </c>
      <c r="Q876" s="12">
        <v>0</v>
      </c>
      <c r="R876" s="12">
        <v>0</v>
      </c>
      <c r="S876" s="77">
        <f t="shared" si="13"/>
        <v>62.151000000000003</v>
      </c>
      <c r="W876" s="94"/>
      <c r="X876" s="94"/>
      <c r="Y876" s="94"/>
      <c r="Z876" s="94"/>
      <c r="AA876" s="94"/>
      <c r="AB876" s="111"/>
      <c r="AC876" s="111"/>
      <c r="AD876" s="111"/>
      <c r="AE876" s="111"/>
      <c r="AF876" s="111"/>
      <c r="AG876" s="111"/>
      <c r="AH876" s="111"/>
      <c r="AI876" s="111"/>
      <c r="AJ876" s="111"/>
      <c r="AK876" s="111"/>
      <c r="AL876" s="111"/>
      <c r="AM876" s="111"/>
    </row>
    <row r="877" spans="1:39" x14ac:dyDescent="0.2">
      <c r="A877" s="85" t="s">
        <v>290</v>
      </c>
      <c r="B877" s="12" t="s">
        <v>1445</v>
      </c>
      <c r="C877" s="12" t="s">
        <v>599</v>
      </c>
      <c r="D877" s="11" t="s">
        <v>1275</v>
      </c>
      <c r="E877" s="11" t="s">
        <v>1621</v>
      </c>
      <c r="F877" s="100" t="s">
        <v>1329</v>
      </c>
      <c r="G877" s="14">
        <v>735.96100000000001</v>
      </c>
      <c r="H877" s="12">
        <v>352.714</v>
      </c>
      <c r="I877" s="12">
        <v>0</v>
      </c>
      <c r="J877" s="12">
        <v>0</v>
      </c>
      <c r="K877" s="12">
        <v>0</v>
      </c>
      <c r="L877" s="12">
        <v>0</v>
      </c>
      <c r="M877" s="12">
        <v>0</v>
      </c>
      <c r="N877" s="12">
        <v>0</v>
      </c>
      <c r="O877" s="12">
        <v>0</v>
      </c>
      <c r="P877" s="12">
        <v>0</v>
      </c>
      <c r="Q877" s="12">
        <v>0</v>
      </c>
      <c r="R877" s="12">
        <v>0</v>
      </c>
      <c r="S877" s="77">
        <f t="shared" si="13"/>
        <v>1088.675</v>
      </c>
      <c r="W877" s="94"/>
      <c r="X877" s="94"/>
      <c r="Y877" s="94"/>
      <c r="Z877" s="94"/>
      <c r="AA877" s="94"/>
      <c r="AB877" s="111"/>
      <c r="AC877" s="111"/>
      <c r="AD877" s="111"/>
      <c r="AE877" s="111"/>
      <c r="AF877" s="111"/>
      <c r="AG877" s="111"/>
      <c r="AH877" s="111"/>
      <c r="AI877" s="111"/>
      <c r="AJ877" s="111"/>
      <c r="AK877" s="111"/>
      <c r="AL877" s="111"/>
      <c r="AM877" s="111"/>
    </row>
    <row r="878" spans="1:39" x14ac:dyDescent="0.2">
      <c r="A878" s="85" t="s">
        <v>290</v>
      </c>
      <c r="B878" s="12" t="s">
        <v>1446</v>
      </c>
      <c r="C878" s="12" t="s">
        <v>599</v>
      </c>
      <c r="D878" s="11" t="s">
        <v>1275</v>
      </c>
      <c r="E878" s="11" t="s">
        <v>1621</v>
      </c>
      <c r="F878" s="100" t="s">
        <v>1329</v>
      </c>
      <c r="G878" s="14">
        <v>441.40600000000001</v>
      </c>
      <c r="H878" s="12">
        <v>199.506</v>
      </c>
      <c r="I878" s="12">
        <v>0</v>
      </c>
      <c r="J878" s="12">
        <v>0</v>
      </c>
      <c r="K878" s="12">
        <v>0</v>
      </c>
      <c r="L878" s="12">
        <v>0</v>
      </c>
      <c r="M878" s="12">
        <v>0</v>
      </c>
      <c r="N878" s="12">
        <v>0</v>
      </c>
      <c r="O878" s="12">
        <v>0</v>
      </c>
      <c r="P878" s="12">
        <v>0</v>
      </c>
      <c r="Q878" s="12">
        <v>0</v>
      </c>
      <c r="R878" s="12">
        <v>0</v>
      </c>
      <c r="S878" s="77">
        <f t="shared" si="13"/>
        <v>640.91200000000003</v>
      </c>
      <c r="W878" s="94"/>
      <c r="X878" s="94"/>
      <c r="Y878" s="94"/>
      <c r="Z878" s="94"/>
      <c r="AA878" s="94"/>
      <c r="AB878" s="111"/>
      <c r="AC878" s="111"/>
      <c r="AD878" s="111"/>
      <c r="AE878" s="111"/>
      <c r="AF878" s="111"/>
      <c r="AG878" s="111"/>
      <c r="AH878" s="111"/>
      <c r="AI878" s="111"/>
      <c r="AJ878" s="111"/>
      <c r="AK878" s="111"/>
      <c r="AL878" s="111"/>
      <c r="AM878" s="111"/>
    </row>
    <row r="879" spans="1:39" x14ac:dyDescent="0.2">
      <c r="A879" s="85" t="s">
        <v>290</v>
      </c>
      <c r="B879" s="12" t="s">
        <v>1447</v>
      </c>
      <c r="C879" s="12" t="s">
        <v>599</v>
      </c>
      <c r="D879" s="11" t="s">
        <v>1275</v>
      </c>
      <c r="E879" s="11" t="s">
        <v>1621</v>
      </c>
      <c r="F879" s="100" t="s">
        <v>1329</v>
      </c>
      <c r="G879" s="14">
        <v>189.86199999999999</v>
      </c>
      <c r="H879" s="12">
        <v>92.891999999999996</v>
      </c>
      <c r="I879" s="12">
        <v>0</v>
      </c>
      <c r="J879" s="12">
        <v>938.91099999999994</v>
      </c>
      <c r="K879" s="12">
        <v>0</v>
      </c>
      <c r="L879" s="12">
        <v>0</v>
      </c>
      <c r="M879" s="12">
        <v>0</v>
      </c>
      <c r="N879" s="12">
        <v>0</v>
      </c>
      <c r="O879" s="12">
        <v>0</v>
      </c>
      <c r="P879" s="12">
        <v>0</v>
      </c>
      <c r="Q879" s="12">
        <v>0</v>
      </c>
      <c r="R879" s="12">
        <v>0</v>
      </c>
      <c r="S879" s="77">
        <f t="shared" si="13"/>
        <v>1221.665</v>
      </c>
      <c r="W879" s="94"/>
      <c r="X879" s="94"/>
      <c r="Y879" s="94"/>
      <c r="Z879" s="94"/>
      <c r="AA879" s="94"/>
      <c r="AB879" s="111"/>
      <c r="AC879" s="111"/>
      <c r="AD879" s="111"/>
      <c r="AE879" s="111"/>
      <c r="AF879" s="111"/>
      <c r="AG879" s="111"/>
      <c r="AH879" s="111"/>
      <c r="AI879" s="111"/>
      <c r="AJ879" s="111"/>
      <c r="AK879" s="111"/>
      <c r="AL879" s="111"/>
      <c r="AM879" s="111"/>
    </row>
    <row r="880" spans="1:39" x14ac:dyDescent="0.2">
      <c r="A880" s="85" t="s">
        <v>291</v>
      </c>
      <c r="B880" s="12" t="s">
        <v>1448</v>
      </c>
      <c r="C880" s="12" t="s">
        <v>599</v>
      </c>
      <c r="D880" s="11" t="s">
        <v>1275</v>
      </c>
      <c r="E880" s="11" t="s">
        <v>1621</v>
      </c>
      <c r="F880" s="100" t="s">
        <v>1329</v>
      </c>
      <c r="G880" s="14">
        <v>0</v>
      </c>
      <c r="H880" s="12">
        <v>0</v>
      </c>
      <c r="I880" s="12">
        <v>0</v>
      </c>
      <c r="J880" s="12">
        <v>0</v>
      </c>
      <c r="K880" s="12">
        <v>0</v>
      </c>
      <c r="L880" s="12">
        <v>0</v>
      </c>
      <c r="M880" s="12">
        <v>0</v>
      </c>
      <c r="N880" s="12">
        <v>0</v>
      </c>
      <c r="O880" s="12">
        <v>0</v>
      </c>
      <c r="P880" s="12">
        <v>0</v>
      </c>
      <c r="Q880" s="12">
        <v>0</v>
      </c>
      <c r="R880" s="12">
        <v>0</v>
      </c>
      <c r="S880" s="77">
        <f t="shared" si="13"/>
        <v>0</v>
      </c>
      <c r="W880" s="94"/>
      <c r="X880" s="94"/>
      <c r="Y880" s="94"/>
      <c r="Z880" s="94"/>
      <c r="AA880" s="94"/>
      <c r="AB880" s="111"/>
      <c r="AC880" s="111"/>
      <c r="AD880" s="111"/>
      <c r="AE880" s="111"/>
      <c r="AF880" s="111"/>
      <c r="AG880" s="111"/>
      <c r="AH880" s="111"/>
      <c r="AI880" s="111"/>
      <c r="AJ880" s="111"/>
      <c r="AK880" s="111"/>
      <c r="AL880" s="111"/>
      <c r="AM880" s="111"/>
    </row>
    <row r="881" spans="1:39" x14ac:dyDescent="0.2">
      <c r="A881" s="85" t="s">
        <v>291</v>
      </c>
      <c r="B881" s="12" t="s">
        <v>1449</v>
      </c>
      <c r="C881" s="12" t="s">
        <v>599</v>
      </c>
      <c r="D881" s="11" t="s">
        <v>1275</v>
      </c>
      <c r="E881" s="11" t="s">
        <v>1621</v>
      </c>
      <c r="F881" s="100" t="s">
        <v>1329</v>
      </c>
      <c r="G881" s="14">
        <v>0</v>
      </c>
      <c r="H881" s="12">
        <v>0</v>
      </c>
      <c r="I881" s="12">
        <v>0</v>
      </c>
      <c r="J881" s="12">
        <v>0</v>
      </c>
      <c r="K881" s="12">
        <v>0</v>
      </c>
      <c r="L881" s="12">
        <v>0</v>
      </c>
      <c r="M881" s="12">
        <v>0</v>
      </c>
      <c r="N881" s="12">
        <v>0</v>
      </c>
      <c r="O881" s="12">
        <v>0</v>
      </c>
      <c r="P881" s="12">
        <v>0</v>
      </c>
      <c r="Q881" s="12">
        <v>0</v>
      </c>
      <c r="R881" s="12">
        <v>0</v>
      </c>
      <c r="S881" s="77">
        <f t="shared" si="13"/>
        <v>0</v>
      </c>
      <c r="W881" s="94"/>
      <c r="X881" s="94"/>
      <c r="Y881" s="94"/>
      <c r="Z881" s="94"/>
      <c r="AA881" s="94"/>
      <c r="AB881" s="111"/>
      <c r="AC881" s="111"/>
      <c r="AD881" s="111"/>
      <c r="AE881" s="111"/>
      <c r="AF881" s="111"/>
      <c r="AG881" s="111"/>
      <c r="AH881" s="111"/>
      <c r="AI881" s="111"/>
      <c r="AJ881" s="111"/>
      <c r="AK881" s="111"/>
      <c r="AL881" s="111"/>
      <c r="AM881" s="111"/>
    </row>
    <row r="882" spans="1:39" x14ac:dyDescent="0.2">
      <c r="A882" s="85" t="s">
        <v>291</v>
      </c>
      <c r="B882" s="12" t="s">
        <v>1450</v>
      </c>
      <c r="C882" s="12" t="s">
        <v>599</v>
      </c>
      <c r="D882" s="11" t="s">
        <v>1275</v>
      </c>
      <c r="E882" s="11" t="s">
        <v>1621</v>
      </c>
      <c r="F882" s="100" t="s">
        <v>1329</v>
      </c>
      <c r="G882" s="14">
        <v>0</v>
      </c>
      <c r="H882" s="12">
        <v>0</v>
      </c>
      <c r="I882" s="12">
        <v>0</v>
      </c>
      <c r="J882" s="12">
        <v>0</v>
      </c>
      <c r="K882" s="12">
        <v>0</v>
      </c>
      <c r="L882" s="12">
        <v>0</v>
      </c>
      <c r="M882" s="12">
        <v>0</v>
      </c>
      <c r="N882" s="12">
        <v>0</v>
      </c>
      <c r="O882" s="12">
        <v>0</v>
      </c>
      <c r="P882" s="12">
        <v>0</v>
      </c>
      <c r="Q882" s="12">
        <v>0</v>
      </c>
      <c r="R882" s="12">
        <v>0</v>
      </c>
      <c r="S882" s="77">
        <f t="shared" si="13"/>
        <v>0</v>
      </c>
      <c r="W882" s="94"/>
      <c r="X882" s="94"/>
      <c r="Y882" s="94"/>
      <c r="Z882" s="94"/>
      <c r="AA882" s="94"/>
      <c r="AB882" s="111"/>
      <c r="AC882" s="111"/>
      <c r="AD882" s="111"/>
      <c r="AE882" s="111"/>
      <c r="AF882" s="111"/>
      <c r="AG882" s="111"/>
      <c r="AH882" s="111"/>
      <c r="AI882" s="111"/>
      <c r="AJ882" s="111"/>
      <c r="AK882" s="111"/>
      <c r="AL882" s="111"/>
      <c r="AM882" s="111"/>
    </row>
    <row r="883" spans="1:39" x14ac:dyDescent="0.2">
      <c r="A883" s="85" t="s">
        <v>295</v>
      </c>
      <c r="B883" s="12" t="s">
        <v>1451</v>
      </c>
      <c r="C883" s="12" t="s">
        <v>599</v>
      </c>
      <c r="D883" s="11" t="s">
        <v>1275</v>
      </c>
      <c r="E883" s="11" t="s">
        <v>1621</v>
      </c>
      <c r="F883" s="100" t="s">
        <v>1329</v>
      </c>
      <c r="G883" s="14">
        <v>0</v>
      </c>
      <c r="H883" s="12">
        <v>0</v>
      </c>
      <c r="I883" s="12">
        <v>5.758</v>
      </c>
      <c r="J883" s="12">
        <v>4.4340000000000002</v>
      </c>
      <c r="K883" s="12">
        <v>15.178000000000001</v>
      </c>
      <c r="L883" s="12">
        <v>0</v>
      </c>
      <c r="M883" s="12">
        <v>0</v>
      </c>
      <c r="N883" s="12">
        <v>0</v>
      </c>
      <c r="O883" s="12">
        <v>0</v>
      </c>
      <c r="P883" s="12">
        <v>268.19299999999998</v>
      </c>
      <c r="Q883" s="12">
        <v>743.03800000000001</v>
      </c>
      <c r="R883" s="12">
        <v>589.67999999999995</v>
      </c>
      <c r="S883" s="77">
        <f t="shared" si="13"/>
        <v>1626.2809999999999</v>
      </c>
      <c r="W883" s="94"/>
      <c r="X883" s="94"/>
      <c r="Y883" s="94"/>
      <c r="Z883" s="94"/>
      <c r="AA883" s="94"/>
      <c r="AB883" s="111"/>
      <c r="AC883" s="111"/>
      <c r="AD883" s="111"/>
      <c r="AE883" s="111"/>
      <c r="AF883" s="111"/>
      <c r="AG883" s="111"/>
      <c r="AH883" s="111"/>
      <c r="AI883" s="111"/>
      <c r="AJ883" s="111"/>
      <c r="AK883" s="111"/>
      <c r="AL883" s="111"/>
      <c r="AM883" s="111"/>
    </row>
    <row r="884" spans="1:39" x14ac:dyDescent="0.2">
      <c r="A884" s="85" t="s">
        <v>295</v>
      </c>
      <c r="B884" s="12" t="s">
        <v>1452</v>
      </c>
      <c r="C884" s="12" t="s">
        <v>599</v>
      </c>
      <c r="D884" s="11" t="s">
        <v>1275</v>
      </c>
      <c r="E884" s="11" t="s">
        <v>1621</v>
      </c>
      <c r="F884" s="100" t="s">
        <v>1329</v>
      </c>
      <c r="G884" s="14">
        <v>0</v>
      </c>
      <c r="H884" s="12">
        <v>145.25800000000001</v>
      </c>
      <c r="I884" s="12">
        <v>0</v>
      </c>
      <c r="J884" s="12">
        <v>14.426</v>
      </c>
      <c r="K884" s="12">
        <v>22.417999999999999</v>
      </c>
      <c r="L884" s="12">
        <v>95.01</v>
      </c>
      <c r="M884" s="12">
        <v>0</v>
      </c>
      <c r="N884" s="12">
        <v>0</v>
      </c>
      <c r="O884" s="12">
        <v>44.938000000000002</v>
      </c>
      <c r="P884" s="12">
        <v>257.98599999999999</v>
      </c>
      <c r="Q884" s="12">
        <v>2226.5459999999998</v>
      </c>
      <c r="R884" s="12">
        <v>1103.127</v>
      </c>
      <c r="S884" s="77">
        <f t="shared" si="13"/>
        <v>3909.7089999999998</v>
      </c>
      <c r="W884" s="94"/>
      <c r="X884" s="94"/>
      <c r="Y884" s="94"/>
      <c r="Z884" s="94"/>
      <c r="AA884" s="94"/>
      <c r="AB884" s="111"/>
      <c r="AC884" s="111"/>
      <c r="AD884" s="111"/>
      <c r="AE884" s="111"/>
      <c r="AF884" s="111"/>
      <c r="AG884" s="111"/>
      <c r="AH884" s="111"/>
      <c r="AI884" s="111"/>
      <c r="AJ884" s="111"/>
      <c r="AK884" s="111"/>
      <c r="AL884" s="111"/>
      <c r="AM884" s="111"/>
    </row>
    <row r="885" spans="1:39" x14ac:dyDescent="0.2">
      <c r="A885" s="85" t="s">
        <v>295</v>
      </c>
      <c r="B885" s="12" t="s">
        <v>485</v>
      </c>
      <c r="C885" s="12" t="s">
        <v>599</v>
      </c>
      <c r="D885" s="11" t="s">
        <v>1275</v>
      </c>
      <c r="E885" s="11" t="s">
        <v>1621</v>
      </c>
      <c r="F885" s="100" t="s">
        <v>1329</v>
      </c>
      <c r="G885" s="14">
        <v>0</v>
      </c>
      <c r="H885" s="12">
        <v>246.84</v>
      </c>
      <c r="I885" s="12">
        <v>5129.951</v>
      </c>
      <c r="J885" s="12">
        <v>4432.54</v>
      </c>
      <c r="K885" s="12">
        <v>6372.6120000000001</v>
      </c>
      <c r="L885" s="12">
        <v>3461.6889999999999</v>
      </c>
      <c r="M885" s="12">
        <v>5149.2740000000003</v>
      </c>
      <c r="N885" s="12">
        <v>1587.566</v>
      </c>
      <c r="O885" s="12">
        <v>9395.2459999999992</v>
      </c>
      <c r="P885" s="12">
        <v>10129.582</v>
      </c>
      <c r="Q885" s="12">
        <v>7661.41</v>
      </c>
      <c r="R885" s="12">
        <v>10219.816999999999</v>
      </c>
      <c r="S885" s="77">
        <f t="shared" si="13"/>
        <v>63786.526999999987</v>
      </c>
      <c r="W885" s="94"/>
      <c r="X885" s="94"/>
      <c r="Y885" s="94"/>
      <c r="Z885" s="94"/>
      <c r="AA885" s="94"/>
      <c r="AB885" s="111"/>
      <c r="AC885" s="111"/>
      <c r="AD885" s="111"/>
      <c r="AE885" s="111"/>
      <c r="AF885" s="111"/>
      <c r="AG885" s="111"/>
      <c r="AH885" s="111"/>
      <c r="AI885" s="111"/>
      <c r="AJ885" s="111"/>
      <c r="AK885" s="111"/>
      <c r="AL885" s="111"/>
      <c r="AM885" s="111"/>
    </row>
    <row r="886" spans="1:39" x14ac:dyDescent="0.2">
      <c r="A886" s="85" t="s">
        <v>6</v>
      </c>
      <c r="B886" s="12" t="s">
        <v>1453</v>
      </c>
      <c r="C886" s="12" t="s">
        <v>599</v>
      </c>
      <c r="D886" s="11" t="s">
        <v>1275</v>
      </c>
      <c r="E886" s="11" t="s">
        <v>1621</v>
      </c>
      <c r="F886" s="100" t="s">
        <v>1329</v>
      </c>
      <c r="G886" s="14">
        <v>67473.740000000005</v>
      </c>
      <c r="H886" s="12">
        <v>70773.866999999998</v>
      </c>
      <c r="I886" s="12">
        <v>67359.407000000007</v>
      </c>
      <c r="J886" s="12">
        <v>51033.212</v>
      </c>
      <c r="K886" s="12">
        <v>54699.654000000002</v>
      </c>
      <c r="L886" s="12">
        <v>40427.834999999999</v>
      </c>
      <c r="M886" s="12">
        <v>40161.544000000002</v>
      </c>
      <c r="N886" s="12">
        <v>50758.055999999997</v>
      </c>
      <c r="O886" s="12">
        <v>16418.303</v>
      </c>
      <c r="P886" s="12">
        <v>40968.402000000002</v>
      </c>
      <c r="Q886" s="12">
        <v>41557.061999999998</v>
      </c>
      <c r="R886" s="12">
        <v>39541.862000000001</v>
      </c>
      <c r="S886" s="77">
        <f t="shared" si="13"/>
        <v>581172.94400000002</v>
      </c>
      <c r="W886" s="94"/>
      <c r="X886" s="94"/>
      <c r="Y886" s="94"/>
      <c r="Z886" s="94"/>
      <c r="AA886" s="94"/>
      <c r="AB886" s="111"/>
      <c r="AC886" s="111"/>
      <c r="AD886" s="111"/>
      <c r="AE886" s="111"/>
      <c r="AF886" s="111"/>
      <c r="AG886" s="111"/>
      <c r="AH886" s="111"/>
      <c r="AI886" s="111"/>
      <c r="AJ886" s="111"/>
      <c r="AK886" s="111"/>
      <c r="AL886" s="111"/>
      <c r="AM886" s="111"/>
    </row>
    <row r="887" spans="1:39" x14ac:dyDescent="0.2">
      <c r="A887" s="85" t="s">
        <v>6</v>
      </c>
      <c r="B887" s="12" t="s">
        <v>487</v>
      </c>
      <c r="C887" s="12" t="s">
        <v>599</v>
      </c>
      <c r="D887" s="11" t="s">
        <v>1275</v>
      </c>
      <c r="E887" s="11" t="s">
        <v>1621</v>
      </c>
      <c r="F887" s="100" t="s">
        <v>1329</v>
      </c>
      <c r="G887" s="14">
        <v>68811.668999999994</v>
      </c>
      <c r="H887" s="12">
        <v>61274.993000000002</v>
      </c>
      <c r="I887" s="12">
        <v>69040.751000000004</v>
      </c>
      <c r="J887" s="12">
        <v>60478.118999999999</v>
      </c>
      <c r="K887" s="12">
        <v>70371.497000000003</v>
      </c>
      <c r="L887" s="12">
        <v>56477.362000000001</v>
      </c>
      <c r="M887" s="12">
        <v>47103.025999999998</v>
      </c>
      <c r="N887" s="12">
        <v>55546.593999999997</v>
      </c>
      <c r="O887" s="12">
        <v>36774.478000000003</v>
      </c>
      <c r="P887" s="12">
        <v>58854.137000000002</v>
      </c>
      <c r="Q887" s="12">
        <v>58365.470999999998</v>
      </c>
      <c r="R887" s="12">
        <v>55803.264999999999</v>
      </c>
      <c r="S887" s="77">
        <f t="shared" si="13"/>
        <v>698901.36200000008</v>
      </c>
      <c r="W887" s="94"/>
      <c r="X887" s="94"/>
      <c r="Y887" s="94"/>
      <c r="Z887" s="94"/>
      <c r="AA887" s="94"/>
      <c r="AB887" s="111"/>
      <c r="AC887" s="111"/>
      <c r="AD887" s="111"/>
      <c r="AE887" s="111"/>
      <c r="AF887" s="111"/>
      <c r="AG887" s="111"/>
      <c r="AH887" s="111"/>
      <c r="AI887" s="111"/>
      <c r="AJ887" s="111"/>
      <c r="AK887" s="111"/>
      <c r="AL887" s="111"/>
      <c r="AM887" s="111"/>
    </row>
    <row r="888" spans="1:39" x14ac:dyDescent="0.2">
      <c r="A888" s="85" t="s">
        <v>299</v>
      </c>
      <c r="B888" s="12" t="s">
        <v>486</v>
      </c>
      <c r="C888" s="12" t="s">
        <v>599</v>
      </c>
      <c r="D888" s="11" t="s">
        <v>1275</v>
      </c>
      <c r="E888" s="11" t="s">
        <v>1621</v>
      </c>
      <c r="F888" s="100" t="s">
        <v>1329</v>
      </c>
      <c r="G888" s="14">
        <v>46813.118000000002</v>
      </c>
      <c r="H888" s="12">
        <v>33301.508000000002</v>
      </c>
      <c r="I888" s="12">
        <v>32634.27</v>
      </c>
      <c r="J888" s="12">
        <v>29948.392</v>
      </c>
      <c r="K888" s="12">
        <v>26340.776999999998</v>
      </c>
      <c r="L888" s="12">
        <v>14244.186</v>
      </c>
      <c r="M888" s="12">
        <v>26299.85</v>
      </c>
      <c r="N888" s="12">
        <v>28608.868999999999</v>
      </c>
      <c r="O888" s="12">
        <v>30135.367999999999</v>
      </c>
      <c r="P888" s="12">
        <v>16459.774000000001</v>
      </c>
      <c r="Q888" s="12">
        <v>12337.276</v>
      </c>
      <c r="R888" s="12">
        <v>27305.294000000002</v>
      </c>
      <c r="S888" s="77">
        <f t="shared" si="13"/>
        <v>324428.68199999997</v>
      </c>
      <c r="W888" s="94"/>
      <c r="X888" s="94"/>
      <c r="Y888" s="94"/>
      <c r="Z888" s="94"/>
      <c r="AA888" s="94"/>
      <c r="AB888" s="111"/>
      <c r="AC888" s="111"/>
      <c r="AD888" s="111"/>
      <c r="AE888" s="111"/>
      <c r="AF888" s="111"/>
      <c r="AG888" s="111"/>
      <c r="AH888" s="111"/>
      <c r="AI888" s="111"/>
      <c r="AJ888" s="111"/>
      <c r="AK888" s="111"/>
      <c r="AL888" s="111"/>
      <c r="AM888" s="111"/>
    </row>
    <row r="889" spans="1:39" x14ac:dyDescent="0.2">
      <c r="A889" s="85" t="s">
        <v>1618</v>
      </c>
      <c r="B889" s="12" t="s">
        <v>1642</v>
      </c>
      <c r="C889" s="12" t="s">
        <v>599</v>
      </c>
      <c r="D889" s="11" t="s">
        <v>1275</v>
      </c>
      <c r="E889" s="11" t="s">
        <v>1621</v>
      </c>
      <c r="F889" s="100" t="s">
        <v>1329</v>
      </c>
      <c r="G889" s="14"/>
      <c r="H889" s="12"/>
      <c r="I889" s="12"/>
      <c r="J889" s="12"/>
      <c r="K889" s="12"/>
      <c r="L889" s="12"/>
      <c r="M889" s="12">
        <v>462.803</v>
      </c>
      <c r="N889" s="12">
        <v>6525.7280000000001</v>
      </c>
      <c r="O889" s="12">
        <v>3834.627</v>
      </c>
      <c r="P889" s="12">
        <v>4669.9920000000002</v>
      </c>
      <c r="Q889" s="12">
        <v>12187.849</v>
      </c>
      <c r="R889" s="12">
        <v>19076.679</v>
      </c>
      <c r="S889" s="77">
        <f t="shared" si="13"/>
        <v>46757.678</v>
      </c>
      <c r="W889" s="94"/>
      <c r="X889" s="94"/>
      <c r="Y889" s="94"/>
      <c r="Z889" s="94"/>
      <c r="AA889" s="94"/>
      <c r="AB889" s="111"/>
      <c r="AC889" s="111"/>
      <c r="AD889" s="111"/>
      <c r="AE889" s="111"/>
      <c r="AF889" s="111"/>
      <c r="AG889" s="111"/>
      <c r="AH889" s="111"/>
      <c r="AI889" s="111"/>
      <c r="AJ889" s="111"/>
      <c r="AK889" s="111"/>
      <c r="AL889" s="111"/>
      <c r="AM889" s="111"/>
    </row>
    <row r="890" spans="1:39" x14ac:dyDescent="0.2">
      <c r="A890" s="85" t="s">
        <v>310</v>
      </c>
      <c r="B890" s="12" t="s">
        <v>1321</v>
      </c>
      <c r="C890" s="12" t="s">
        <v>687</v>
      </c>
      <c r="D890" s="11" t="s">
        <v>1275</v>
      </c>
      <c r="E890" s="11" t="s">
        <v>1621</v>
      </c>
      <c r="F890" s="100" t="s">
        <v>1329</v>
      </c>
      <c r="G890" s="14">
        <v>7.1580000000000004</v>
      </c>
      <c r="H890" s="12">
        <v>7.8339999999999996</v>
      </c>
      <c r="I890" s="12">
        <v>8.3219999999999992</v>
      </c>
      <c r="J890" s="12">
        <v>7.9249999999999998</v>
      </c>
      <c r="K890" s="12">
        <v>8.5920000000000005</v>
      </c>
      <c r="L890" s="12">
        <v>10.568</v>
      </c>
      <c r="M890" s="12">
        <v>10.32</v>
      </c>
      <c r="N890" s="12">
        <v>4.1000000000000002E-2</v>
      </c>
      <c r="O890" s="12">
        <v>0</v>
      </c>
      <c r="P890" s="12">
        <v>0</v>
      </c>
      <c r="Q890" s="12">
        <v>0</v>
      </c>
      <c r="R890" s="12">
        <v>0</v>
      </c>
      <c r="S890" s="77">
        <f t="shared" si="13"/>
        <v>60.76</v>
      </c>
      <c r="W890" s="94"/>
      <c r="X890" s="94"/>
      <c r="Y890" s="94"/>
      <c r="Z890" s="94"/>
      <c r="AA890" s="94"/>
      <c r="AB890" s="111"/>
      <c r="AC890" s="111"/>
      <c r="AD890" s="111"/>
      <c r="AE890" s="111"/>
      <c r="AF890" s="111"/>
      <c r="AG890" s="111"/>
      <c r="AH890" s="111"/>
      <c r="AI890" s="111"/>
      <c r="AJ890" s="111"/>
      <c r="AK890" s="111"/>
      <c r="AL890" s="111"/>
      <c r="AM890" s="111"/>
    </row>
    <row r="891" spans="1:39" x14ac:dyDescent="0.2">
      <c r="A891" s="85" t="s">
        <v>310</v>
      </c>
      <c r="B891" s="12" t="s">
        <v>1322</v>
      </c>
      <c r="C891" s="12" t="s">
        <v>687</v>
      </c>
      <c r="D891" s="11" t="s">
        <v>1275</v>
      </c>
      <c r="E891" s="11" t="s">
        <v>1621</v>
      </c>
      <c r="F891" s="100" t="s">
        <v>1329</v>
      </c>
      <c r="G891" s="14">
        <v>20.7</v>
      </c>
      <c r="H891" s="12">
        <v>16.465</v>
      </c>
      <c r="I891" s="12">
        <v>17.465</v>
      </c>
      <c r="J891" s="12">
        <v>14.971</v>
      </c>
      <c r="K891" s="12">
        <v>12.127000000000001</v>
      </c>
      <c r="L891" s="12">
        <v>4.5999999999999999E-2</v>
      </c>
      <c r="M891" s="12">
        <v>0</v>
      </c>
      <c r="N891" s="12">
        <v>0</v>
      </c>
      <c r="O891" s="12">
        <v>0</v>
      </c>
      <c r="P891" s="12">
        <v>0</v>
      </c>
      <c r="Q891" s="12">
        <v>0</v>
      </c>
      <c r="R891" s="12">
        <v>0</v>
      </c>
      <c r="S891" s="77">
        <f t="shared" si="13"/>
        <v>81.774000000000001</v>
      </c>
      <c r="W891" s="94"/>
      <c r="X891" s="94"/>
      <c r="Y891" s="94"/>
      <c r="Z891" s="94"/>
      <c r="AA891" s="94"/>
      <c r="AB891" s="111"/>
      <c r="AC891" s="111"/>
      <c r="AD891" s="111"/>
      <c r="AE891" s="111"/>
      <c r="AF891" s="111"/>
      <c r="AG891" s="111"/>
      <c r="AH891" s="111"/>
      <c r="AI891" s="111"/>
      <c r="AJ891" s="111"/>
      <c r="AK891" s="111"/>
      <c r="AL891" s="111"/>
      <c r="AM891" s="111"/>
    </row>
    <row r="892" spans="1:39" x14ac:dyDescent="0.2">
      <c r="A892" s="85" t="s">
        <v>310</v>
      </c>
      <c r="B892" s="12" t="s">
        <v>1323</v>
      </c>
      <c r="C892" s="12" t="s">
        <v>687</v>
      </c>
      <c r="D892" s="11" t="s">
        <v>1275</v>
      </c>
      <c r="E892" s="11" t="s">
        <v>1621</v>
      </c>
      <c r="F892" s="100" t="s">
        <v>1329</v>
      </c>
      <c r="G892" s="14">
        <v>0</v>
      </c>
      <c r="H892" s="12">
        <v>0</v>
      </c>
      <c r="I892" s="12">
        <v>0</v>
      </c>
      <c r="J892" s="12">
        <v>0</v>
      </c>
      <c r="K892" s="12">
        <v>0</v>
      </c>
      <c r="L892" s="12">
        <v>0</v>
      </c>
      <c r="M892" s="12">
        <v>0</v>
      </c>
      <c r="N892" s="12">
        <v>0</v>
      </c>
      <c r="O892" s="12">
        <v>0</v>
      </c>
      <c r="P892" s="12">
        <v>0</v>
      </c>
      <c r="Q892" s="12">
        <v>0</v>
      </c>
      <c r="R892" s="12">
        <v>0</v>
      </c>
      <c r="S892" s="77">
        <f t="shared" si="13"/>
        <v>0</v>
      </c>
      <c r="W892" s="94"/>
      <c r="X892" s="94"/>
      <c r="Y892" s="94"/>
      <c r="Z892" s="94"/>
      <c r="AA892" s="94"/>
      <c r="AB892" s="111"/>
      <c r="AC892" s="111"/>
      <c r="AD892" s="111"/>
      <c r="AE892" s="111"/>
      <c r="AF892" s="111"/>
      <c r="AG892" s="111"/>
      <c r="AH892" s="111"/>
      <c r="AI892" s="111"/>
      <c r="AJ892" s="111"/>
      <c r="AK892" s="111"/>
      <c r="AL892" s="111"/>
      <c r="AM892" s="111"/>
    </row>
    <row r="893" spans="1:39" x14ac:dyDescent="0.2">
      <c r="A893" s="85" t="s">
        <v>310</v>
      </c>
      <c r="B893" s="12" t="s">
        <v>1324</v>
      </c>
      <c r="C893" s="12" t="s">
        <v>687</v>
      </c>
      <c r="D893" s="11" t="s">
        <v>1275</v>
      </c>
      <c r="E893" s="11" t="s">
        <v>1621</v>
      </c>
      <c r="F893" s="100" t="s">
        <v>1329</v>
      </c>
      <c r="G893" s="14">
        <v>10.959</v>
      </c>
      <c r="H893" s="12">
        <v>14.694000000000001</v>
      </c>
      <c r="I893" s="12">
        <v>15.675000000000001</v>
      </c>
      <c r="J893" s="12">
        <v>15.526</v>
      </c>
      <c r="K893" s="12">
        <v>19.988</v>
      </c>
      <c r="L893" s="12">
        <v>19.417999999999999</v>
      </c>
      <c r="M893" s="12">
        <v>19.173999999999999</v>
      </c>
      <c r="N893" s="12">
        <v>20.484999999999999</v>
      </c>
      <c r="O893" s="12">
        <v>18.349</v>
      </c>
      <c r="P893" s="12">
        <v>19.309999999999999</v>
      </c>
      <c r="Q893" s="12">
        <v>17.751999999999999</v>
      </c>
      <c r="R893" s="12">
        <v>16.175000000000001</v>
      </c>
      <c r="S893" s="77">
        <f t="shared" si="13"/>
        <v>207.505</v>
      </c>
      <c r="W893" s="94"/>
      <c r="X893" s="94"/>
      <c r="Y893" s="94"/>
      <c r="Z893" s="94"/>
      <c r="AA893" s="94"/>
      <c r="AB893" s="111"/>
      <c r="AC893" s="111"/>
      <c r="AD893" s="111"/>
      <c r="AE893" s="111"/>
      <c r="AF893" s="111"/>
      <c r="AG893" s="111"/>
      <c r="AH893" s="111"/>
      <c r="AI893" s="111"/>
      <c r="AJ893" s="111"/>
      <c r="AK893" s="111"/>
      <c r="AL893" s="111"/>
      <c r="AM893" s="111"/>
    </row>
    <row r="894" spans="1:39" x14ac:dyDescent="0.2">
      <c r="A894" s="85" t="s">
        <v>310</v>
      </c>
      <c r="B894" s="12" t="s">
        <v>1325</v>
      </c>
      <c r="C894" s="12" t="s">
        <v>687</v>
      </c>
      <c r="D894" s="11" t="s">
        <v>1275</v>
      </c>
      <c r="E894" s="11" t="s">
        <v>1621</v>
      </c>
      <c r="F894" s="100" t="s">
        <v>1329</v>
      </c>
      <c r="G894" s="14">
        <v>8.8970000000000002</v>
      </c>
      <c r="H894" s="12">
        <v>15.551</v>
      </c>
      <c r="I894" s="12">
        <v>16.584</v>
      </c>
      <c r="J894" s="12">
        <v>15.24</v>
      </c>
      <c r="K894" s="12">
        <v>17.984000000000002</v>
      </c>
      <c r="L894" s="12">
        <v>15.005000000000001</v>
      </c>
      <c r="M894" s="12">
        <v>17.759</v>
      </c>
      <c r="N894" s="12">
        <v>20.501000000000001</v>
      </c>
      <c r="O894" s="12">
        <v>18.068000000000001</v>
      </c>
      <c r="P894" s="12">
        <v>15.587999999999999</v>
      </c>
      <c r="Q894" s="12">
        <v>14.195</v>
      </c>
      <c r="R894" s="12">
        <v>13.824999999999999</v>
      </c>
      <c r="S894" s="77">
        <f t="shared" si="13"/>
        <v>189.19699999999997</v>
      </c>
      <c r="W894" s="94"/>
      <c r="X894" s="94"/>
      <c r="Y894" s="94"/>
      <c r="Z894" s="94"/>
      <c r="AA894" s="94"/>
      <c r="AB894" s="111"/>
      <c r="AC894" s="111"/>
      <c r="AD894" s="111"/>
      <c r="AE894" s="111"/>
      <c r="AF894" s="111"/>
      <c r="AG894" s="111"/>
      <c r="AH894" s="111"/>
      <c r="AI894" s="111"/>
      <c r="AJ894" s="111"/>
      <c r="AK894" s="111"/>
      <c r="AL894" s="111"/>
      <c r="AM894" s="111"/>
    </row>
    <row r="895" spans="1:39" x14ac:dyDescent="0.2">
      <c r="A895" s="85" t="s">
        <v>311</v>
      </c>
      <c r="B895" s="12" t="s">
        <v>1454</v>
      </c>
      <c r="C895" s="12" t="s">
        <v>1335</v>
      </c>
      <c r="D895" s="11" t="s">
        <v>1275</v>
      </c>
      <c r="E895" s="11" t="s">
        <v>1621</v>
      </c>
      <c r="F895" s="100" t="s">
        <v>1329</v>
      </c>
      <c r="G895" s="14">
        <v>16298.27</v>
      </c>
      <c r="H895" s="12">
        <v>15001.757</v>
      </c>
      <c r="I895" s="12">
        <v>16610.651999999998</v>
      </c>
      <c r="J895" s="12">
        <v>14552.194</v>
      </c>
      <c r="K895" s="12">
        <v>6673.95</v>
      </c>
      <c r="L895" s="12">
        <v>9931.1479999999992</v>
      </c>
      <c r="M895" s="12">
        <v>13119.723</v>
      </c>
      <c r="N895" s="12">
        <v>12584.450999999999</v>
      </c>
      <c r="O895" s="12">
        <v>12283.964</v>
      </c>
      <c r="P895" s="12">
        <v>14801.683000000001</v>
      </c>
      <c r="Q895" s="12">
        <v>14071.805</v>
      </c>
      <c r="R895" s="12">
        <v>15362.366</v>
      </c>
      <c r="S895" s="77">
        <f t="shared" si="13"/>
        <v>161291.96299999999</v>
      </c>
      <c r="W895" s="94"/>
      <c r="X895" s="94"/>
      <c r="Y895" s="94"/>
      <c r="Z895" s="94"/>
      <c r="AA895" s="94"/>
      <c r="AB895" s="111"/>
      <c r="AC895" s="111"/>
      <c r="AD895" s="111"/>
      <c r="AE895" s="111"/>
      <c r="AF895" s="111"/>
      <c r="AG895" s="111"/>
      <c r="AH895" s="111"/>
      <c r="AI895" s="111"/>
      <c r="AJ895" s="111"/>
      <c r="AK895" s="111"/>
      <c r="AL895" s="111"/>
      <c r="AM895" s="111"/>
    </row>
    <row r="896" spans="1:39" x14ac:dyDescent="0.2">
      <c r="A896" s="85" t="s">
        <v>313</v>
      </c>
      <c r="B896" s="12" t="s">
        <v>1455</v>
      </c>
      <c r="C896" s="12" t="s">
        <v>599</v>
      </c>
      <c r="D896" s="11" t="s">
        <v>1275</v>
      </c>
      <c r="E896" s="11" t="s">
        <v>1621</v>
      </c>
      <c r="F896" s="100" t="s">
        <v>1329</v>
      </c>
      <c r="G896" s="14">
        <v>0</v>
      </c>
      <c r="H896" s="12">
        <v>0</v>
      </c>
      <c r="I896" s="12">
        <v>0</v>
      </c>
      <c r="J896" s="12">
        <v>0</v>
      </c>
      <c r="K896" s="12">
        <v>0</v>
      </c>
      <c r="L896" s="12">
        <v>0</v>
      </c>
      <c r="M896" s="12">
        <v>0</v>
      </c>
      <c r="N896" s="12">
        <v>0</v>
      </c>
      <c r="O896" s="12">
        <v>0</v>
      </c>
      <c r="P896" s="12">
        <v>0</v>
      </c>
      <c r="Q896" s="12">
        <v>31.89</v>
      </c>
      <c r="R896" s="12">
        <v>0</v>
      </c>
      <c r="S896" s="77">
        <f t="shared" si="13"/>
        <v>31.89</v>
      </c>
      <c r="W896" s="94"/>
      <c r="X896" s="94"/>
      <c r="Y896" s="94"/>
      <c r="Z896" s="94"/>
      <c r="AA896" s="94"/>
      <c r="AB896" s="111"/>
      <c r="AC896" s="111"/>
      <c r="AD896" s="111"/>
      <c r="AE896" s="111"/>
      <c r="AF896" s="111"/>
      <c r="AG896" s="111"/>
      <c r="AH896" s="111"/>
      <c r="AI896" s="111"/>
      <c r="AJ896" s="111"/>
      <c r="AK896" s="111"/>
      <c r="AL896" s="111"/>
      <c r="AM896" s="111"/>
    </row>
    <row r="897" spans="1:39" x14ac:dyDescent="0.2">
      <c r="A897" s="85" t="s">
        <v>313</v>
      </c>
      <c r="B897" s="12" t="s">
        <v>1456</v>
      </c>
      <c r="C897" s="12" t="s">
        <v>599</v>
      </c>
      <c r="D897" s="11" t="s">
        <v>1275</v>
      </c>
      <c r="E897" s="11" t="s">
        <v>1621</v>
      </c>
      <c r="F897" s="100" t="s">
        <v>1329</v>
      </c>
      <c r="G897" s="14">
        <v>7585.0839999999998</v>
      </c>
      <c r="H897" s="12">
        <v>5537.4570000000003</v>
      </c>
      <c r="I897" s="12">
        <v>6783.4</v>
      </c>
      <c r="J897" s="12">
        <v>1365.56</v>
      </c>
      <c r="K897" s="12">
        <v>69.536000000000001</v>
      </c>
      <c r="L897" s="12">
        <v>0</v>
      </c>
      <c r="M897" s="12">
        <v>0</v>
      </c>
      <c r="N897" s="12">
        <v>0</v>
      </c>
      <c r="O897" s="12">
        <v>0</v>
      </c>
      <c r="P897" s="12">
        <v>0</v>
      </c>
      <c r="Q897" s="12">
        <v>0</v>
      </c>
      <c r="R897" s="12">
        <v>0</v>
      </c>
      <c r="S897" s="77">
        <f t="shared" si="13"/>
        <v>21341.037</v>
      </c>
      <c r="W897" s="94"/>
      <c r="X897" s="94"/>
      <c r="Y897" s="94"/>
      <c r="Z897" s="94"/>
      <c r="AA897" s="94"/>
      <c r="AB897" s="111"/>
      <c r="AC897" s="111"/>
      <c r="AD897" s="111"/>
      <c r="AE897" s="111"/>
      <c r="AF897" s="111"/>
      <c r="AG897" s="111"/>
      <c r="AH897" s="111"/>
      <c r="AI897" s="111"/>
      <c r="AJ897" s="111"/>
      <c r="AK897" s="111"/>
      <c r="AL897" s="111"/>
      <c r="AM897" s="111"/>
    </row>
    <row r="898" spans="1:39" x14ac:dyDescent="0.2">
      <c r="A898" s="85" t="s">
        <v>313</v>
      </c>
      <c r="B898" s="12" t="s">
        <v>490</v>
      </c>
      <c r="C898" s="12" t="s">
        <v>599</v>
      </c>
      <c r="D898" s="11" t="s">
        <v>1275</v>
      </c>
      <c r="E898" s="11" t="s">
        <v>1621</v>
      </c>
      <c r="F898" s="100" t="s">
        <v>1329</v>
      </c>
      <c r="G898" s="14">
        <v>9378.7250000000004</v>
      </c>
      <c r="H898" s="12">
        <v>8557.26</v>
      </c>
      <c r="I898" s="12">
        <v>8932.223</v>
      </c>
      <c r="J898" s="12">
        <v>7390.1279999999997</v>
      </c>
      <c r="K898" s="12">
        <v>6827.777</v>
      </c>
      <c r="L898" s="12">
        <v>1691.942</v>
      </c>
      <c r="M898" s="12">
        <v>0</v>
      </c>
      <c r="N898" s="12">
        <v>1061.002</v>
      </c>
      <c r="O898" s="12">
        <v>0</v>
      </c>
      <c r="P898" s="12">
        <v>0</v>
      </c>
      <c r="Q898" s="12">
        <v>0</v>
      </c>
      <c r="R898" s="12">
        <v>0</v>
      </c>
      <c r="S898" s="77">
        <f t="shared" si="13"/>
        <v>43839.057000000001</v>
      </c>
      <c r="W898" s="94"/>
      <c r="X898" s="94"/>
      <c r="Y898" s="94"/>
      <c r="Z898" s="94"/>
      <c r="AA898" s="94"/>
      <c r="AB898" s="111"/>
      <c r="AC898" s="111"/>
      <c r="AD898" s="111"/>
      <c r="AE898" s="111"/>
      <c r="AF898" s="111"/>
      <c r="AG898" s="111"/>
      <c r="AH898" s="111"/>
      <c r="AI898" s="111"/>
      <c r="AJ898" s="111"/>
      <c r="AK898" s="111"/>
      <c r="AL898" s="111"/>
      <c r="AM898" s="111"/>
    </row>
    <row r="899" spans="1:39" x14ac:dyDescent="0.2">
      <c r="A899" s="85" t="s">
        <v>316</v>
      </c>
      <c r="B899" s="12" t="s">
        <v>1457</v>
      </c>
      <c r="C899" s="12" t="s">
        <v>1335</v>
      </c>
      <c r="D899" s="11" t="s">
        <v>1275</v>
      </c>
      <c r="E899" s="11" t="s">
        <v>1621</v>
      </c>
      <c r="F899" s="100" t="s">
        <v>1329</v>
      </c>
      <c r="G899" s="14">
        <v>6033.7629999999999</v>
      </c>
      <c r="H899" s="12">
        <v>5630.5540000000001</v>
      </c>
      <c r="I899" s="12">
        <v>6375.13</v>
      </c>
      <c r="J899" s="12">
        <v>5956.0119999999997</v>
      </c>
      <c r="K899" s="12">
        <v>1647.57</v>
      </c>
      <c r="L899" s="12">
        <v>3528.4780000000001</v>
      </c>
      <c r="M899" s="12">
        <v>3565.4050000000002</v>
      </c>
      <c r="N899" s="12">
        <v>3979.5880000000002</v>
      </c>
      <c r="O899" s="12">
        <v>4585.4799999999996</v>
      </c>
      <c r="P899" s="12">
        <v>5474.2510000000002</v>
      </c>
      <c r="Q899" s="12">
        <v>5228.7520000000004</v>
      </c>
      <c r="R899" s="12">
        <v>5640.7730000000001</v>
      </c>
      <c r="S899" s="77">
        <f t="shared" si="13"/>
        <v>57645.756000000001</v>
      </c>
      <c r="W899" s="94"/>
      <c r="X899" s="94"/>
      <c r="Y899" s="94"/>
      <c r="Z899" s="94"/>
      <c r="AA899" s="94"/>
      <c r="AB899" s="111"/>
      <c r="AC899" s="111"/>
      <c r="AD899" s="111"/>
      <c r="AE899" s="111"/>
      <c r="AF899" s="111"/>
      <c r="AG899" s="111"/>
      <c r="AH899" s="111"/>
      <c r="AI899" s="111"/>
      <c r="AJ899" s="111"/>
      <c r="AK899" s="111"/>
      <c r="AL899" s="111"/>
      <c r="AM899" s="111"/>
    </row>
    <row r="900" spans="1:39" x14ac:dyDescent="0.2">
      <c r="A900" s="85" t="s">
        <v>316</v>
      </c>
      <c r="B900" s="12" t="s">
        <v>1458</v>
      </c>
      <c r="C900" s="12" t="s">
        <v>1335</v>
      </c>
      <c r="D900" s="11" t="s">
        <v>1275</v>
      </c>
      <c r="E900" s="11" t="s">
        <v>1621</v>
      </c>
      <c r="F900" s="100" t="s">
        <v>1329</v>
      </c>
      <c r="G900" s="14">
        <v>3392.4470000000001</v>
      </c>
      <c r="H900" s="12">
        <v>3244.7159999999999</v>
      </c>
      <c r="I900" s="12">
        <v>3600.02</v>
      </c>
      <c r="J900" s="12">
        <v>3335.3449999999998</v>
      </c>
      <c r="K900" s="12">
        <v>1046.2159999999999</v>
      </c>
      <c r="L900" s="12">
        <v>2204.3240000000001</v>
      </c>
      <c r="M900" s="12">
        <v>1397.634</v>
      </c>
      <c r="N900" s="12">
        <v>2359.98</v>
      </c>
      <c r="O900" s="12">
        <v>2613.6489999999999</v>
      </c>
      <c r="P900" s="12">
        <v>3131.5360000000001</v>
      </c>
      <c r="Q900" s="12">
        <v>3055.6190000000001</v>
      </c>
      <c r="R900" s="12">
        <v>3219.7759999999998</v>
      </c>
      <c r="S900" s="77">
        <f t="shared" si="13"/>
        <v>32601.261999999995</v>
      </c>
      <c r="W900" s="94"/>
      <c r="X900" s="94"/>
      <c r="Y900" s="94"/>
      <c r="Z900" s="94"/>
      <c r="AA900" s="94"/>
      <c r="AB900" s="111"/>
      <c r="AC900" s="111"/>
      <c r="AD900" s="111"/>
      <c r="AE900" s="111"/>
      <c r="AF900" s="111"/>
      <c r="AG900" s="111"/>
      <c r="AH900" s="111"/>
      <c r="AI900" s="111"/>
      <c r="AJ900" s="111"/>
      <c r="AK900" s="111"/>
      <c r="AL900" s="111"/>
      <c r="AM900" s="111"/>
    </row>
    <row r="901" spans="1:39" x14ac:dyDescent="0.2">
      <c r="A901" s="85" t="s">
        <v>316</v>
      </c>
      <c r="B901" s="12" t="s">
        <v>1459</v>
      </c>
      <c r="C901" s="12" t="s">
        <v>1335</v>
      </c>
      <c r="D901" s="11" t="s">
        <v>1275</v>
      </c>
      <c r="E901" s="11" t="s">
        <v>1621</v>
      </c>
      <c r="F901" s="100" t="s">
        <v>1329</v>
      </c>
      <c r="G901" s="14">
        <v>4575.8130000000001</v>
      </c>
      <c r="H901" s="12">
        <v>4260.3040000000001</v>
      </c>
      <c r="I901" s="12">
        <v>4816.8620000000001</v>
      </c>
      <c r="J901" s="12">
        <v>4493.4629999999997</v>
      </c>
      <c r="K901" s="12">
        <v>1281.4639999999999</v>
      </c>
      <c r="L901" s="12">
        <v>2917.57</v>
      </c>
      <c r="M901" s="12">
        <v>2838.22</v>
      </c>
      <c r="N901" s="12">
        <v>3148.5909999999999</v>
      </c>
      <c r="O901" s="12">
        <v>3574.8829999999998</v>
      </c>
      <c r="P901" s="12">
        <v>4263.0680000000002</v>
      </c>
      <c r="Q901" s="12">
        <v>4043.8310000000001</v>
      </c>
      <c r="R901" s="12">
        <v>4314.7520000000004</v>
      </c>
      <c r="S901" s="77">
        <f t="shared" si="13"/>
        <v>44528.820999999996</v>
      </c>
      <c r="W901" s="94"/>
      <c r="X901" s="94"/>
      <c r="Y901" s="94"/>
      <c r="Z901" s="94"/>
      <c r="AA901" s="94"/>
      <c r="AB901" s="111"/>
      <c r="AC901" s="111"/>
      <c r="AD901" s="111"/>
      <c r="AE901" s="111"/>
      <c r="AF901" s="111"/>
      <c r="AG901" s="111"/>
      <c r="AH901" s="111"/>
      <c r="AI901" s="111"/>
      <c r="AJ901" s="111"/>
      <c r="AK901" s="111"/>
      <c r="AL901" s="111"/>
      <c r="AM901" s="111"/>
    </row>
    <row r="902" spans="1:39" x14ac:dyDescent="0.2">
      <c r="A902" s="85" t="s">
        <v>316</v>
      </c>
      <c r="B902" s="12" t="s">
        <v>1460</v>
      </c>
      <c r="C902" s="12" t="s">
        <v>1335</v>
      </c>
      <c r="D902" s="11" t="s">
        <v>1275</v>
      </c>
      <c r="E902" s="11" t="s">
        <v>1621</v>
      </c>
      <c r="F902" s="100" t="s">
        <v>1329</v>
      </c>
      <c r="G902" s="14">
        <v>4525.2650000000003</v>
      </c>
      <c r="H902" s="12">
        <v>4260.4319999999998</v>
      </c>
      <c r="I902" s="12">
        <v>4636.5959999999995</v>
      </c>
      <c r="J902" s="12">
        <v>4396.9030000000002</v>
      </c>
      <c r="K902" s="12">
        <v>1233.0440000000001</v>
      </c>
      <c r="L902" s="12">
        <v>2795.9470000000001</v>
      </c>
      <c r="M902" s="12">
        <v>2767.489</v>
      </c>
      <c r="N902" s="12">
        <v>3217.7550000000001</v>
      </c>
      <c r="O902" s="12">
        <v>3518.3539999999998</v>
      </c>
      <c r="P902" s="12">
        <v>4123.3980000000001</v>
      </c>
      <c r="Q902" s="12">
        <v>3866.9059999999999</v>
      </c>
      <c r="R902" s="12">
        <v>4025.895</v>
      </c>
      <c r="S902" s="77">
        <f t="shared" ref="S902:S965" si="14">SUM(G902:R902)</f>
        <v>43367.984000000004</v>
      </c>
      <c r="W902" s="94"/>
      <c r="X902" s="94"/>
      <c r="Y902" s="94"/>
      <c r="Z902" s="94"/>
      <c r="AA902" s="94"/>
      <c r="AB902" s="111"/>
      <c r="AC902" s="111"/>
      <c r="AD902" s="111"/>
      <c r="AE902" s="111"/>
      <c r="AF902" s="111"/>
      <c r="AG902" s="111"/>
      <c r="AH902" s="111"/>
      <c r="AI902" s="111"/>
      <c r="AJ902" s="111"/>
      <c r="AK902" s="111"/>
      <c r="AL902" s="111"/>
      <c r="AM902" s="111"/>
    </row>
    <row r="903" spans="1:39" x14ac:dyDescent="0.2">
      <c r="A903" s="85" t="s">
        <v>316</v>
      </c>
      <c r="B903" s="12" t="s">
        <v>1461</v>
      </c>
      <c r="C903" s="12" t="s">
        <v>1335</v>
      </c>
      <c r="D903" s="11" t="s">
        <v>1275</v>
      </c>
      <c r="E903" s="11" t="s">
        <v>1621</v>
      </c>
      <c r="F903" s="100" t="s">
        <v>1329</v>
      </c>
      <c r="G903" s="14">
        <v>5668.5479999999998</v>
      </c>
      <c r="H903" s="12">
        <v>5246.6170000000002</v>
      </c>
      <c r="I903" s="12">
        <v>5894.3440000000001</v>
      </c>
      <c r="J903" s="12">
        <v>5536.2719999999999</v>
      </c>
      <c r="K903" s="12">
        <v>1630.0830000000001</v>
      </c>
      <c r="L903" s="12">
        <v>3509.8380000000002</v>
      </c>
      <c r="M903" s="12">
        <v>3622.221</v>
      </c>
      <c r="N903" s="12">
        <v>4073.4209999999998</v>
      </c>
      <c r="O903" s="12">
        <v>4399.5450000000001</v>
      </c>
      <c r="P903" s="12">
        <v>5156.4880000000003</v>
      </c>
      <c r="Q903" s="12">
        <v>4884.6959999999999</v>
      </c>
      <c r="R903" s="12">
        <v>5113.4120000000003</v>
      </c>
      <c r="S903" s="77">
        <f t="shared" si="14"/>
        <v>54735.485000000001</v>
      </c>
      <c r="W903" s="94"/>
      <c r="X903" s="94"/>
      <c r="Y903" s="94"/>
      <c r="Z903" s="94"/>
      <c r="AA903" s="94"/>
      <c r="AB903" s="111"/>
      <c r="AC903" s="111"/>
      <c r="AD903" s="111"/>
      <c r="AE903" s="111"/>
      <c r="AF903" s="111"/>
      <c r="AG903" s="111"/>
      <c r="AH903" s="111"/>
      <c r="AI903" s="111"/>
      <c r="AJ903" s="111"/>
      <c r="AK903" s="111"/>
      <c r="AL903" s="111"/>
      <c r="AM903" s="111"/>
    </row>
    <row r="904" spans="1:39" x14ac:dyDescent="0.2">
      <c r="A904" s="85" t="s">
        <v>317</v>
      </c>
      <c r="B904" s="12" t="s">
        <v>1462</v>
      </c>
      <c r="C904" s="12" t="s">
        <v>1335</v>
      </c>
      <c r="D904" s="11" t="s">
        <v>1275</v>
      </c>
      <c r="E904" s="11" t="s">
        <v>1621</v>
      </c>
      <c r="F904" s="100" t="s">
        <v>1329</v>
      </c>
      <c r="G904" s="14">
        <v>0</v>
      </c>
      <c r="H904" s="12">
        <v>0</v>
      </c>
      <c r="I904" s="12">
        <v>0</v>
      </c>
      <c r="J904" s="12">
        <v>0</v>
      </c>
      <c r="K904" s="12">
        <v>0</v>
      </c>
      <c r="L904" s="12">
        <v>0</v>
      </c>
      <c r="M904" s="12">
        <v>0</v>
      </c>
      <c r="N904" s="12">
        <v>0.878</v>
      </c>
      <c r="O904" s="12">
        <v>0</v>
      </c>
      <c r="P904" s="12">
        <v>0</v>
      </c>
      <c r="Q904" s="12">
        <v>0</v>
      </c>
      <c r="R904" s="12">
        <v>0</v>
      </c>
      <c r="S904" s="77">
        <f t="shared" si="14"/>
        <v>0.878</v>
      </c>
      <c r="W904" s="94"/>
      <c r="X904" s="94"/>
      <c r="Y904" s="94"/>
      <c r="Z904" s="94"/>
      <c r="AA904" s="94"/>
      <c r="AB904" s="111"/>
      <c r="AC904" s="111"/>
      <c r="AD904" s="111"/>
      <c r="AE904" s="111"/>
      <c r="AF904" s="111"/>
      <c r="AG904" s="111"/>
      <c r="AH904" s="111"/>
      <c r="AI904" s="111"/>
      <c r="AJ904" s="111"/>
      <c r="AK904" s="111"/>
      <c r="AL904" s="111"/>
      <c r="AM904" s="111"/>
    </row>
    <row r="905" spans="1:39" x14ac:dyDescent="0.2">
      <c r="A905" s="85" t="s">
        <v>319</v>
      </c>
      <c r="B905" s="12" t="s">
        <v>1463</v>
      </c>
      <c r="C905" s="12" t="s">
        <v>1335</v>
      </c>
      <c r="D905" s="11" t="s">
        <v>1275</v>
      </c>
      <c r="E905" s="11" t="s">
        <v>1621</v>
      </c>
      <c r="F905" s="100" t="s">
        <v>1329</v>
      </c>
      <c r="G905" s="14">
        <v>9728.9840000000004</v>
      </c>
      <c r="H905" s="12">
        <v>4313.585</v>
      </c>
      <c r="I905" s="12">
        <v>13746.433999999999</v>
      </c>
      <c r="J905" s="12">
        <v>11570.984</v>
      </c>
      <c r="K905" s="12">
        <v>6160.4660000000003</v>
      </c>
      <c r="L905" s="12">
        <v>8309.5990000000002</v>
      </c>
      <c r="M905" s="12">
        <v>6449.0439999999999</v>
      </c>
      <c r="N905" s="12">
        <v>9263.3580000000002</v>
      </c>
      <c r="O905" s="12">
        <v>9737.0040000000008</v>
      </c>
      <c r="P905" s="12">
        <v>11624.545</v>
      </c>
      <c r="Q905" s="12">
        <v>10761.746999999999</v>
      </c>
      <c r="R905" s="12">
        <v>11755.403</v>
      </c>
      <c r="S905" s="77">
        <f t="shared" si="14"/>
        <v>113421.15300000001</v>
      </c>
      <c r="W905" s="94"/>
      <c r="X905" s="94"/>
      <c r="Y905" s="94"/>
      <c r="Z905" s="94"/>
      <c r="AA905" s="94"/>
      <c r="AB905" s="111"/>
      <c r="AC905" s="111"/>
      <c r="AD905" s="111"/>
      <c r="AE905" s="111"/>
      <c r="AF905" s="111"/>
      <c r="AG905" s="111"/>
      <c r="AH905" s="111"/>
      <c r="AI905" s="111"/>
      <c r="AJ905" s="111"/>
      <c r="AK905" s="111"/>
      <c r="AL905" s="111"/>
      <c r="AM905" s="111"/>
    </row>
    <row r="906" spans="1:39" x14ac:dyDescent="0.2">
      <c r="A906" s="85" t="s">
        <v>321</v>
      </c>
      <c r="B906" s="12" t="s">
        <v>1464</v>
      </c>
      <c r="C906" s="12" t="s">
        <v>1335</v>
      </c>
      <c r="D906" s="11" t="s">
        <v>1275</v>
      </c>
      <c r="E906" s="11" t="s">
        <v>1621</v>
      </c>
      <c r="F906" s="100" t="s">
        <v>1329</v>
      </c>
      <c r="G906" s="14">
        <v>10325.285</v>
      </c>
      <c r="H906" s="12">
        <v>9957.7199999999993</v>
      </c>
      <c r="I906" s="12">
        <v>10740.406999999999</v>
      </c>
      <c r="J906" s="12">
        <v>9384.1239999999998</v>
      </c>
      <c r="K906" s="12">
        <v>4594.9949999999999</v>
      </c>
      <c r="L906" s="12">
        <v>6669.6049999999996</v>
      </c>
      <c r="M906" s="12">
        <v>7831.8310000000001</v>
      </c>
      <c r="N906" s="12">
        <v>7108.2610000000004</v>
      </c>
      <c r="O906" s="12">
        <v>8328.9449999999997</v>
      </c>
      <c r="P906" s="12">
        <v>9941.8320000000003</v>
      </c>
      <c r="Q906" s="12">
        <v>9488.1659999999993</v>
      </c>
      <c r="R906" s="12">
        <v>10411.046</v>
      </c>
      <c r="S906" s="77">
        <f t="shared" si="14"/>
        <v>104782.217</v>
      </c>
      <c r="W906" s="94"/>
      <c r="X906" s="94"/>
      <c r="Y906" s="94"/>
      <c r="Z906" s="94"/>
      <c r="AA906" s="94"/>
      <c r="AB906" s="111"/>
      <c r="AC906" s="111"/>
      <c r="AD906" s="111"/>
      <c r="AE906" s="111"/>
      <c r="AF906" s="111"/>
      <c r="AG906" s="111"/>
      <c r="AH906" s="111"/>
      <c r="AI906" s="111"/>
      <c r="AJ906" s="111"/>
      <c r="AK906" s="111"/>
      <c r="AL906" s="111"/>
      <c r="AM906" s="111"/>
    </row>
    <row r="907" spans="1:39" x14ac:dyDescent="0.2">
      <c r="A907" s="85" t="s">
        <v>322</v>
      </c>
      <c r="B907" s="12" t="s">
        <v>1465</v>
      </c>
      <c r="C907" s="12" t="s">
        <v>687</v>
      </c>
      <c r="D907" s="11" t="s">
        <v>1275</v>
      </c>
      <c r="E907" s="11" t="s">
        <v>1621</v>
      </c>
      <c r="F907" s="100" t="s">
        <v>1329</v>
      </c>
      <c r="G907" s="14">
        <v>57624.061000000002</v>
      </c>
      <c r="H907" s="12">
        <v>53832.82</v>
      </c>
      <c r="I907" s="12">
        <v>55346.493999999999</v>
      </c>
      <c r="J907" s="12">
        <v>55346.493999999999</v>
      </c>
      <c r="K907" s="12">
        <v>27990.967000000001</v>
      </c>
      <c r="L907" s="12">
        <v>23691.917000000001</v>
      </c>
      <c r="M907" s="12">
        <v>45049.601000000002</v>
      </c>
      <c r="N907" s="12">
        <v>45864.101999999999</v>
      </c>
      <c r="O907" s="12">
        <v>45224.057999999997</v>
      </c>
      <c r="P907" s="12">
        <v>41134.027000000002</v>
      </c>
      <c r="Q907" s="12">
        <v>42179.264000000003</v>
      </c>
      <c r="R907" s="12">
        <v>41798.853999999999</v>
      </c>
      <c r="S907" s="77">
        <f t="shared" si="14"/>
        <v>535082.6590000001</v>
      </c>
      <c r="W907" s="94"/>
      <c r="X907" s="94"/>
      <c r="Y907" s="94"/>
      <c r="Z907" s="94"/>
      <c r="AA907" s="94"/>
      <c r="AB907" s="111"/>
      <c r="AC907" s="111"/>
      <c r="AD907" s="111"/>
      <c r="AE907" s="111"/>
      <c r="AF907" s="111"/>
      <c r="AG907" s="111"/>
      <c r="AH907" s="111"/>
      <c r="AI907" s="111"/>
      <c r="AJ907" s="111"/>
      <c r="AK907" s="111"/>
      <c r="AL907" s="111"/>
      <c r="AM907" s="111"/>
    </row>
    <row r="908" spans="1:39" x14ac:dyDescent="0.2">
      <c r="A908" s="85" t="s">
        <v>323</v>
      </c>
      <c r="B908" s="12" t="s">
        <v>1466</v>
      </c>
      <c r="C908" s="12" t="s">
        <v>1278</v>
      </c>
      <c r="D908" s="11" t="s">
        <v>1275</v>
      </c>
      <c r="E908" s="11" t="s">
        <v>1621</v>
      </c>
      <c r="F908" s="100" t="s">
        <v>1329</v>
      </c>
      <c r="G908" s="14">
        <v>31712.884999999998</v>
      </c>
      <c r="H908" s="12">
        <v>29946.366000000002</v>
      </c>
      <c r="I908" s="12">
        <v>25713.776999999998</v>
      </c>
      <c r="J908" s="12">
        <v>28708.339</v>
      </c>
      <c r="K908" s="12">
        <v>26025.248</v>
      </c>
      <c r="L908" s="12">
        <v>22046.785</v>
      </c>
      <c r="M908" s="12">
        <v>8963.8259999999991</v>
      </c>
      <c r="N908" s="12">
        <v>13466.674999999999</v>
      </c>
      <c r="O908" s="12">
        <v>22220.558000000001</v>
      </c>
      <c r="P908" s="12">
        <v>22119.988000000001</v>
      </c>
      <c r="Q908" s="12">
        <v>17333.008000000002</v>
      </c>
      <c r="R908" s="12">
        <v>23100.187999999998</v>
      </c>
      <c r="S908" s="77">
        <f t="shared" si="14"/>
        <v>271357.64299999998</v>
      </c>
      <c r="W908" s="94"/>
      <c r="X908" s="94"/>
      <c r="Y908" s="94"/>
      <c r="Z908" s="94"/>
      <c r="AA908" s="94"/>
      <c r="AB908" s="111"/>
      <c r="AC908" s="111"/>
      <c r="AD908" s="111"/>
      <c r="AE908" s="111"/>
      <c r="AF908" s="111"/>
      <c r="AG908" s="111"/>
      <c r="AH908" s="111"/>
      <c r="AI908" s="111"/>
      <c r="AJ908" s="111"/>
      <c r="AK908" s="111"/>
      <c r="AL908" s="111"/>
      <c r="AM908" s="111"/>
    </row>
    <row r="909" spans="1:39" x14ac:dyDescent="0.2">
      <c r="A909" s="85" t="s">
        <v>323</v>
      </c>
      <c r="B909" s="12" t="s">
        <v>1467</v>
      </c>
      <c r="C909" s="12" t="s">
        <v>1278</v>
      </c>
      <c r="D909" s="11" t="s">
        <v>1275</v>
      </c>
      <c r="E909" s="11" t="s">
        <v>1621</v>
      </c>
      <c r="F909" s="100" t="s">
        <v>1329</v>
      </c>
      <c r="G909" s="14">
        <v>24138.771000000001</v>
      </c>
      <c r="H909" s="12">
        <v>20861.194</v>
      </c>
      <c r="I909" s="12">
        <v>20695.018</v>
      </c>
      <c r="J909" s="12">
        <v>22528.149000000001</v>
      </c>
      <c r="K909" s="12">
        <v>20239.850999999999</v>
      </c>
      <c r="L909" s="12">
        <v>17881.946</v>
      </c>
      <c r="M909" s="12">
        <v>6726.6139999999996</v>
      </c>
      <c r="N909" s="12">
        <v>9988.7960000000003</v>
      </c>
      <c r="O909" s="12">
        <v>16369.710999999999</v>
      </c>
      <c r="P909" s="12">
        <v>18512.925999999999</v>
      </c>
      <c r="Q909" s="12">
        <v>14863.222</v>
      </c>
      <c r="R909" s="12">
        <v>20760.405999999999</v>
      </c>
      <c r="S909" s="77">
        <f t="shared" si="14"/>
        <v>213566.60399999999</v>
      </c>
      <c r="W909" s="94"/>
      <c r="X909" s="94"/>
      <c r="Y909" s="94"/>
      <c r="Z909" s="94"/>
      <c r="AA909" s="94"/>
      <c r="AB909" s="111"/>
      <c r="AC909" s="111"/>
      <c r="AD909" s="111"/>
      <c r="AE909" s="111"/>
      <c r="AF909" s="111"/>
      <c r="AG909" s="111"/>
      <c r="AH909" s="111"/>
      <c r="AI909" s="111"/>
      <c r="AJ909" s="111"/>
      <c r="AK909" s="111"/>
      <c r="AL909" s="111"/>
      <c r="AM909" s="111"/>
    </row>
    <row r="910" spans="1:39" x14ac:dyDescent="0.2">
      <c r="A910" s="85" t="s">
        <v>323</v>
      </c>
      <c r="B910" s="12" t="s">
        <v>1468</v>
      </c>
      <c r="C910" s="12" t="s">
        <v>1278</v>
      </c>
      <c r="D910" s="11" t="s">
        <v>1275</v>
      </c>
      <c r="E910" s="11" t="s">
        <v>1621</v>
      </c>
      <c r="F910" s="100" t="s">
        <v>1329</v>
      </c>
      <c r="G910" s="14">
        <v>25202.11</v>
      </c>
      <c r="H910" s="12">
        <v>23828.232</v>
      </c>
      <c r="I910" s="12">
        <v>21156.973000000002</v>
      </c>
      <c r="J910" s="12">
        <v>21153.898000000001</v>
      </c>
      <c r="K910" s="12">
        <v>16881.858</v>
      </c>
      <c r="L910" s="12">
        <v>17212.21</v>
      </c>
      <c r="M910" s="12">
        <v>7546.4070000000002</v>
      </c>
      <c r="N910" s="12">
        <v>9969.1689999999999</v>
      </c>
      <c r="O910" s="12">
        <v>18498.679</v>
      </c>
      <c r="P910" s="12">
        <v>19174.487000000001</v>
      </c>
      <c r="Q910" s="12">
        <v>15058.359</v>
      </c>
      <c r="R910" s="12">
        <v>20486.547999999999</v>
      </c>
      <c r="S910" s="77">
        <f t="shared" si="14"/>
        <v>216168.93</v>
      </c>
      <c r="W910" s="94"/>
      <c r="X910" s="94"/>
      <c r="Y910" s="94"/>
      <c r="Z910" s="94"/>
      <c r="AA910" s="94"/>
      <c r="AB910" s="111"/>
      <c r="AC910" s="111"/>
      <c r="AD910" s="111"/>
      <c r="AE910" s="111"/>
      <c r="AF910" s="111"/>
      <c r="AG910" s="111"/>
      <c r="AH910" s="111"/>
      <c r="AI910" s="111"/>
      <c r="AJ910" s="111"/>
      <c r="AK910" s="111"/>
      <c r="AL910" s="111"/>
      <c r="AM910" s="111"/>
    </row>
    <row r="911" spans="1:39" x14ac:dyDescent="0.2">
      <c r="A911" s="85" t="s">
        <v>325</v>
      </c>
      <c r="B911" s="12" t="s">
        <v>1469</v>
      </c>
      <c r="C911" s="12" t="s">
        <v>1335</v>
      </c>
      <c r="D911" s="11" t="s">
        <v>1275</v>
      </c>
      <c r="E911" s="11" t="s">
        <v>1621</v>
      </c>
      <c r="F911" s="100" t="s">
        <v>1329</v>
      </c>
      <c r="G911" s="14">
        <v>0</v>
      </c>
      <c r="H911" s="12">
        <v>0</v>
      </c>
      <c r="I911" s="12">
        <v>0</v>
      </c>
      <c r="J911" s="12">
        <v>0</v>
      </c>
      <c r="K911" s="12">
        <v>0</v>
      </c>
      <c r="L911" s="12">
        <v>0</v>
      </c>
      <c r="M911" s="12">
        <v>0</v>
      </c>
      <c r="N911" s="12">
        <v>2.8340000000000001</v>
      </c>
      <c r="O911" s="12">
        <v>0</v>
      </c>
      <c r="P911" s="12">
        <v>0</v>
      </c>
      <c r="Q911" s="12">
        <v>0</v>
      </c>
      <c r="R911" s="12">
        <v>0</v>
      </c>
      <c r="S911" s="77">
        <f t="shared" si="14"/>
        <v>2.8340000000000001</v>
      </c>
      <c r="W911" s="94"/>
      <c r="X911" s="94"/>
      <c r="Y911" s="94"/>
      <c r="Z911" s="94"/>
      <c r="AA911" s="94"/>
      <c r="AB911" s="111"/>
      <c r="AC911" s="111"/>
      <c r="AD911" s="111"/>
      <c r="AE911" s="111"/>
      <c r="AF911" s="111"/>
      <c r="AG911" s="111"/>
      <c r="AH911" s="111"/>
      <c r="AI911" s="111"/>
      <c r="AJ911" s="111"/>
      <c r="AK911" s="111"/>
      <c r="AL911" s="111"/>
      <c r="AM911" s="111"/>
    </row>
    <row r="912" spans="1:39" x14ac:dyDescent="0.2">
      <c r="A912" s="85" t="s">
        <v>326</v>
      </c>
      <c r="B912" s="12" t="s">
        <v>1470</v>
      </c>
      <c r="C912" s="12" t="s">
        <v>1335</v>
      </c>
      <c r="D912" s="11" t="s">
        <v>1275</v>
      </c>
      <c r="E912" s="11" t="s">
        <v>1621</v>
      </c>
      <c r="F912" s="100" t="s">
        <v>1329</v>
      </c>
      <c r="G912" s="14">
        <v>414.47300000000001</v>
      </c>
      <c r="H912" s="12">
        <v>270.31700000000001</v>
      </c>
      <c r="I912" s="12">
        <v>346.108</v>
      </c>
      <c r="J912" s="12">
        <v>1184.116</v>
      </c>
      <c r="K912" s="12">
        <v>268.05700000000002</v>
      </c>
      <c r="L912" s="12">
        <v>510.29500000000002</v>
      </c>
      <c r="M912" s="12">
        <v>88.167000000000002</v>
      </c>
      <c r="N912" s="12">
        <v>0</v>
      </c>
      <c r="O912" s="12">
        <v>0</v>
      </c>
      <c r="P912" s="12">
        <v>975.43200000000002</v>
      </c>
      <c r="Q912" s="12">
        <v>230.19399999999999</v>
      </c>
      <c r="R912" s="12">
        <v>18.475999999999999</v>
      </c>
      <c r="S912" s="77">
        <f t="shared" si="14"/>
        <v>4305.6350000000002</v>
      </c>
      <c r="W912" s="94"/>
      <c r="X912" s="94"/>
      <c r="Y912" s="94"/>
      <c r="Z912" s="94"/>
      <c r="AA912" s="94"/>
      <c r="AB912" s="111"/>
      <c r="AC912" s="111"/>
      <c r="AD912" s="111"/>
      <c r="AE912" s="111"/>
      <c r="AF912" s="111"/>
      <c r="AG912" s="111"/>
      <c r="AH912" s="111"/>
      <c r="AI912" s="111"/>
      <c r="AJ912" s="111"/>
      <c r="AK912" s="111"/>
      <c r="AL912" s="111"/>
      <c r="AM912" s="111"/>
    </row>
    <row r="913" spans="1:39" x14ac:dyDescent="0.2">
      <c r="A913" s="85" t="s">
        <v>326</v>
      </c>
      <c r="B913" s="12" t="s">
        <v>1471</v>
      </c>
      <c r="C913" s="12" t="s">
        <v>1335</v>
      </c>
      <c r="D913" s="11" t="s">
        <v>1275</v>
      </c>
      <c r="E913" s="11" t="s">
        <v>1621</v>
      </c>
      <c r="F913" s="100" t="s">
        <v>1329</v>
      </c>
      <c r="G913" s="14">
        <v>0</v>
      </c>
      <c r="H913" s="12">
        <v>0</v>
      </c>
      <c r="I913" s="12">
        <v>0</v>
      </c>
      <c r="J913" s="12">
        <v>0</v>
      </c>
      <c r="K913" s="12">
        <v>0</v>
      </c>
      <c r="L913" s="12">
        <v>0</v>
      </c>
      <c r="M913" s="12">
        <v>0</v>
      </c>
      <c r="N913" s="12">
        <v>0</v>
      </c>
      <c r="O913" s="12">
        <v>0</v>
      </c>
      <c r="P913" s="12">
        <v>0</v>
      </c>
      <c r="Q913" s="12">
        <v>0</v>
      </c>
      <c r="R913" s="12">
        <v>0</v>
      </c>
      <c r="S913" s="77">
        <f t="shared" si="14"/>
        <v>0</v>
      </c>
      <c r="W913" s="94"/>
      <c r="X913" s="94"/>
      <c r="Y913" s="94"/>
      <c r="Z913" s="94"/>
      <c r="AA913" s="94"/>
      <c r="AB913" s="111"/>
      <c r="AC913" s="111"/>
      <c r="AD913" s="111"/>
      <c r="AE913" s="111"/>
      <c r="AF913" s="111"/>
      <c r="AG913" s="111"/>
      <c r="AH913" s="111"/>
      <c r="AI913" s="111"/>
      <c r="AJ913" s="111"/>
      <c r="AK913" s="111"/>
      <c r="AL913" s="111"/>
      <c r="AM913" s="111"/>
    </row>
    <row r="914" spans="1:39" x14ac:dyDescent="0.2">
      <c r="A914" s="85" t="s">
        <v>326</v>
      </c>
      <c r="B914" s="12" t="s">
        <v>1472</v>
      </c>
      <c r="C914" s="12" t="s">
        <v>1335</v>
      </c>
      <c r="D914" s="11" t="s">
        <v>1275</v>
      </c>
      <c r="E914" s="11" t="s">
        <v>1621</v>
      </c>
      <c r="F914" s="100" t="s">
        <v>1329</v>
      </c>
      <c r="G914" s="14">
        <v>0</v>
      </c>
      <c r="H914" s="12">
        <v>0</v>
      </c>
      <c r="I914" s="12">
        <v>0</v>
      </c>
      <c r="J914" s="12">
        <v>0</v>
      </c>
      <c r="K914" s="12">
        <v>0</v>
      </c>
      <c r="L914" s="12">
        <v>0</v>
      </c>
      <c r="M914" s="12">
        <v>0</v>
      </c>
      <c r="N914" s="12">
        <v>0</v>
      </c>
      <c r="O914" s="12">
        <v>0</v>
      </c>
      <c r="P914" s="12">
        <v>0</v>
      </c>
      <c r="Q914" s="12">
        <v>0</v>
      </c>
      <c r="R914" s="12">
        <v>0</v>
      </c>
      <c r="S914" s="77">
        <f t="shared" si="14"/>
        <v>0</v>
      </c>
      <c r="W914" s="94"/>
      <c r="X914" s="94"/>
      <c r="Y914" s="94"/>
      <c r="Z914" s="94"/>
      <c r="AA914" s="94"/>
      <c r="AB914" s="111"/>
      <c r="AC914" s="111"/>
      <c r="AD914" s="111"/>
      <c r="AE914" s="111"/>
      <c r="AF914" s="111"/>
      <c r="AG914" s="111"/>
      <c r="AH914" s="111"/>
      <c r="AI914" s="111"/>
      <c r="AJ914" s="111"/>
      <c r="AK914" s="111"/>
      <c r="AL914" s="111"/>
      <c r="AM914" s="111"/>
    </row>
    <row r="915" spans="1:39" x14ac:dyDescent="0.2">
      <c r="A915" s="85" t="s">
        <v>326</v>
      </c>
      <c r="B915" s="12" t="s">
        <v>1473</v>
      </c>
      <c r="C915" s="12" t="s">
        <v>1335</v>
      </c>
      <c r="D915" s="11" t="s">
        <v>1275</v>
      </c>
      <c r="E915" s="11" t="s">
        <v>1621</v>
      </c>
      <c r="F915" s="100" t="s">
        <v>1329</v>
      </c>
      <c r="G915" s="14">
        <v>0</v>
      </c>
      <c r="H915" s="12">
        <v>0</v>
      </c>
      <c r="I915" s="12">
        <v>43.095999999999997</v>
      </c>
      <c r="J915" s="12">
        <v>0</v>
      </c>
      <c r="K915" s="12">
        <v>0</v>
      </c>
      <c r="L915" s="12">
        <v>39.036999999999999</v>
      </c>
      <c r="M915" s="12">
        <v>0</v>
      </c>
      <c r="N915" s="12">
        <v>0</v>
      </c>
      <c r="O915" s="12">
        <v>0</v>
      </c>
      <c r="P915" s="12">
        <v>0</v>
      </c>
      <c r="Q915" s="12">
        <v>0</v>
      </c>
      <c r="R915" s="12">
        <v>0</v>
      </c>
      <c r="S915" s="77">
        <f t="shared" si="14"/>
        <v>82.132999999999996</v>
      </c>
      <c r="W915" s="94"/>
      <c r="X915" s="94"/>
      <c r="Y915" s="94"/>
      <c r="Z915" s="94"/>
      <c r="AA915" s="94"/>
      <c r="AB915" s="111"/>
      <c r="AC915" s="111"/>
      <c r="AD915" s="111"/>
      <c r="AE915" s="111"/>
      <c r="AF915" s="111"/>
      <c r="AG915" s="111"/>
      <c r="AH915" s="111"/>
      <c r="AI915" s="111"/>
      <c r="AJ915" s="111"/>
      <c r="AK915" s="111"/>
      <c r="AL915" s="111"/>
      <c r="AM915" s="111"/>
    </row>
    <row r="916" spans="1:39" x14ac:dyDescent="0.2">
      <c r="A916" s="85" t="s">
        <v>327</v>
      </c>
      <c r="B916" s="12" t="s">
        <v>1474</v>
      </c>
      <c r="C916" s="12" t="s">
        <v>1335</v>
      </c>
      <c r="D916" s="11" t="s">
        <v>1275</v>
      </c>
      <c r="E916" s="11" t="s">
        <v>1621</v>
      </c>
      <c r="F916" s="100" t="s">
        <v>1329</v>
      </c>
      <c r="G916" s="14">
        <v>3727.8150000000001</v>
      </c>
      <c r="H916" s="12">
        <v>2094.1419999999998</v>
      </c>
      <c r="I916" s="12">
        <v>4262.7079999999996</v>
      </c>
      <c r="J916" s="12">
        <v>3761.0859999999998</v>
      </c>
      <c r="K916" s="12">
        <v>1309.1959999999999</v>
      </c>
      <c r="L916" s="12">
        <v>2359.587</v>
      </c>
      <c r="M916" s="12">
        <v>0</v>
      </c>
      <c r="N916" s="12">
        <v>0</v>
      </c>
      <c r="O916" s="12">
        <v>1751.25</v>
      </c>
      <c r="P916" s="12">
        <v>6301.8149999999996</v>
      </c>
      <c r="Q916" s="12">
        <v>2433.4650000000001</v>
      </c>
      <c r="R916" s="12">
        <v>3806.6309999999999</v>
      </c>
      <c r="S916" s="77">
        <f t="shared" si="14"/>
        <v>31807.695</v>
      </c>
      <c r="W916" s="94"/>
      <c r="X916" s="94"/>
      <c r="Y916" s="94"/>
      <c r="Z916" s="94"/>
      <c r="AA916" s="94"/>
      <c r="AB916" s="111"/>
      <c r="AC916" s="111"/>
      <c r="AD916" s="111"/>
      <c r="AE916" s="111"/>
      <c r="AF916" s="111"/>
      <c r="AG916" s="111"/>
      <c r="AH916" s="111"/>
      <c r="AI916" s="111"/>
      <c r="AJ916" s="111"/>
      <c r="AK916" s="111"/>
      <c r="AL916" s="111"/>
      <c r="AM916" s="111"/>
    </row>
    <row r="917" spans="1:39" x14ac:dyDescent="0.2">
      <c r="A917" s="85" t="s">
        <v>329</v>
      </c>
      <c r="B917" s="12" t="s">
        <v>1475</v>
      </c>
      <c r="C917" s="12" t="s">
        <v>1335</v>
      </c>
      <c r="D917" s="11" t="s">
        <v>1275</v>
      </c>
      <c r="E917" s="11" t="s">
        <v>1621</v>
      </c>
      <c r="F917" s="100" t="s">
        <v>1329</v>
      </c>
      <c r="G917" s="14">
        <v>12878.656000000001</v>
      </c>
      <c r="H917" s="12">
        <v>12068.87</v>
      </c>
      <c r="I917" s="12">
        <v>11188.681</v>
      </c>
      <c r="J917" s="12">
        <v>12508.166999999999</v>
      </c>
      <c r="K917" s="12">
        <v>11983.947</v>
      </c>
      <c r="L917" s="12">
        <v>5611.9319999999998</v>
      </c>
      <c r="M917" s="12">
        <v>6280.317</v>
      </c>
      <c r="N917" s="12">
        <v>8661.2780000000002</v>
      </c>
      <c r="O917" s="12">
        <v>9401.7260000000006</v>
      </c>
      <c r="P917" s="12">
        <v>8546.5859999999993</v>
      </c>
      <c r="Q917" s="12">
        <v>8740.4380000000001</v>
      </c>
      <c r="R917" s="12">
        <v>8933.5810000000001</v>
      </c>
      <c r="S917" s="77">
        <f t="shared" si="14"/>
        <v>116804.17899999999</v>
      </c>
      <c r="W917" s="94"/>
      <c r="X917" s="94"/>
      <c r="Y917" s="94"/>
      <c r="Z917" s="94"/>
      <c r="AA917" s="94"/>
      <c r="AB917" s="111"/>
      <c r="AC917" s="111"/>
      <c r="AD917" s="111"/>
      <c r="AE917" s="111"/>
      <c r="AF917" s="111"/>
      <c r="AG917" s="111"/>
      <c r="AH917" s="111"/>
      <c r="AI917" s="111"/>
      <c r="AJ917" s="111"/>
      <c r="AK917" s="111"/>
      <c r="AL917" s="111"/>
      <c r="AM917" s="111"/>
    </row>
    <row r="918" spans="1:39" x14ac:dyDescent="0.2">
      <c r="A918" s="85" t="s">
        <v>330</v>
      </c>
      <c r="B918" s="12" t="s">
        <v>1476</v>
      </c>
      <c r="C918" s="12" t="s">
        <v>1335</v>
      </c>
      <c r="D918" s="11" t="s">
        <v>1275</v>
      </c>
      <c r="E918" s="11" t="s">
        <v>1621</v>
      </c>
      <c r="F918" s="100" t="s">
        <v>1329</v>
      </c>
      <c r="G918" s="14">
        <v>0.182</v>
      </c>
      <c r="H918" s="12">
        <v>1.381</v>
      </c>
      <c r="I918" s="12">
        <v>0</v>
      </c>
      <c r="J918" s="12">
        <v>0.23100000000000001</v>
      </c>
      <c r="K918" s="12">
        <v>0</v>
      </c>
      <c r="L918" s="12">
        <v>0</v>
      </c>
      <c r="M918" s="12">
        <v>0</v>
      </c>
      <c r="N918" s="12">
        <v>5.7000000000000002E-2</v>
      </c>
      <c r="O918" s="12">
        <v>0</v>
      </c>
      <c r="P918" s="12">
        <v>3.7770000000000001</v>
      </c>
      <c r="Q918" s="12">
        <v>62.654000000000003</v>
      </c>
      <c r="R918" s="12">
        <v>98.341999999999999</v>
      </c>
      <c r="S918" s="77">
        <f t="shared" si="14"/>
        <v>166.62400000000002</v>
      </c>
      <c r="W918" s="94"/>
      <c r="X918" s="94"/>
      <c r="Y918" s="94"/>
      <c r="Z918" s="94"/>
      <c r="AA918" s="94"/>
      <c r="AB918" s="111"/>
      <c r="AC918" s="111"/>
      <c r="AD918" s="111"/>
      <c r="AE918" s="111"/>
      <c r="AF918" s="111"/>
      <c r="AG918" s="111"/>
      <c r="AH918" s="111"/>
      <c r="AI918" s="111"/>
      <c r="AJ918" s="111"/>
      <c r="AK918" s="111"/>
      <c r="AL918" s="111"/>
      <c r="AM918" s="111"/>
    </row>
    <row r="919" spans="1:39" x14ac:dyDescent="0.2">
      <c r="A919" s="85" t="s">
        <v>330</v>
      </c>
      <c r="B919" s="12" t="s">
        <v>1477</v>
      </c>
      <c r="C919" s="12" t="s">
        <v>1335</v>
      </c>
      <c r="D919" s="11" t="s">
        <v>1275</v>
      </c>
      <c r="E919" s="11" t="s">
        <v>1621</v>
      </c>
      <c r="F919" s="100" t="s">
        <v>1329</v>
      </c>
      <c r="G919" s="14">
        <v>1237.425</v>
      </c>
      <c r="H919" s="12">
        <v>3364.9639999999999</v>
      </c>
      <c r="I919" s="12">
        <v>2712.0210000000002</v>
      </c>
      <c r="J919" s="12">
        <v>368.82799999999997</v>
      </c>
      <c r="K919" s="12">
        <v>904.93499999999995</v>
      </c>
      <c r="L919" s="12">
        <v>1265.587</v>
      </c>
      <c r="M919" s="12">
        <v>152.738</v>
      </c>
      <c r="N919" s="12">
        <v>182.41399999999999</v>
      </c>
      <c r="O919" s="12">
        <v>869.47400000000005</v>
      </c>
      <c r="P919" s="12">
        <v>39.536000000000001</v>
      </c>
      <c r="Q919" s="12">
        <v>1132.098</v>
      </c>
      <c r="R919" s="12">
        <v>2.23</v>
      </c>
      <c r="S919" s="77">
        <f t="shared" si="14"/>
        <v>12232.249999999998</v>
      </c>
      <c r="W919" s="94"/>
      <c r="X919" s="94"/>
      <c r="Y919" s="94"/>
      <c r="Z919" s="94"/>
      <c r="AA919" s="94"/>
      <c r="AB919" s="111"/>
      <c r="AC919" s="111"/>
      <c r="AD919" s="111"/>
      <c r="AE919" s="111"/>
      <c r="AF919" s="111"/>
      <c r="AG919" s="111"/>
      <c r="AH919" s="111"/>
      <c r="AI919" s="111"/>
      <c r="AJ919" s="111"/>
      <c r="AK919" s="111"/>
      <c r="AL919" s="111"/>
      <c r="AM919" s="111"/>
    </row>
    <row r="920" spans="1:39" x14ac:dyDescent="0.2">
      <c r="A920" s="85" t="s">
        <v>331</v>
      </c>
      <c r="B920" s="12" t="s">
        <v>1478</v>
      </c>
      <c r="C920" s="12" t="s">
        <v>1335</v>
      </c>
      <c r="D920" s="11" t="s">
        <v>1275</v>
      </c>
      <c r="E920" s="11" t="s">
        <v>1621</v>
      </c>
      <c r="F920" s="100" t="s">
        <v>1329</v>
      </c>
      <c r="G920" s="14">
        <v>2375.0639999999999</v>
      </c>
      <c r="H920" s="12">
        <v>7018.05</v>
      </c>
      <c r="I920" s="12">
        <v>7108.5060000000003</v>
      </c>
      <c r="J920" s="12">
        <v>5088.8760000000002</v>
      </c>
      <c r="K920" s="12">
        <v>2054.8000000000002</v>
      </c>
      <c r="L920" s="12">
        <v>2930.357</v>
      </c>
      <c r="M920" s="12">
        <v>3756.6619999999998</v>
      </c>
      <c r="N920" s="12">
        <v>95.238</v>
      </c>
      <c r="O920" s="12">
        <v>206.6</v>
      </c>
      <c r="P920" s="12">
        <v>97.212000000000003</v>
      </c>
      <c r="Q920" s="12">
        <v>706.63</v>
      </c>
      <c r="R920" s="12">
        <v>150.11199999999999</v>
      </c>
      <c r="S920" s="77">
        <f t="shared" si="14"/>
        <v>31588.107</v>
      </c>
      <c r="W920" s="94"/>
      <c r="X920" s="94"/>
      <c r="Y920" s="94"/>
      <c r="Z920" s="94"/>
      <c r="AA920" s="94"/>
      <c r="AB920" s="111"/>
      <c r="AC920" s="111"/>
      <c r="AD920" s="111"/>
      <c r="AE920" s="111"/>
      <c r="AF920" s="111"/>
      <c r="AG920" s="111"/>
      <c r="AH920" s="111"/>
      <c r="AI920" s="111"/>
      <c r="AJ920" s="111"/>
      <c r="AK920" s="111"/>
      <c r="AL920" s="111"/>
      <c r="AM920" s="111"/>
    </row>
    <row r="921" spans="1:39" x14ac:dyDescent="0.2">
      <c r="A921" s="85" t="s">
        <v>332</v>
      </c>
      <c r="B921" s="12" t="s">
        <v>1479</v>
      </c>
      <c r="C921" s="12" t="s">
        <v>1335</v>
      </c>
      <c r="D921" s="11" t="s">
        <v>1275</v>
      </c>
      <c r="E921" s="11" t="s">
        <v>1621</v>
      </c>
      <c r="F921" s="100" t="s">
        <v>1329</v>
      </c>
      <c r="G921" s="14">
        <v>0</v>
      </c>
      <c r="H921" s="12">
        <v>0</v>
      </c>
      <c r="I921" s="12">
        <v>0</v>
      </c>
      <c r="J921" s="12">
        <v>0</v>
      </c>
      <c r="K921" s="12">
        <v>0</v>
      </c>
      <c r="L921" s="12">
        <v>0</v>
      </c>
      <c r="M921" s="12">
        <v>0</v>
      </c>
      <c r="N921" s="12">
        <v>0.56599999999999995</v>
      </c>
      <c r="O921" s="12">
        <v>0</v>
      </c>
      <c r="P921" s="12">
        <v>0</v>
      </c>
      <c r="Q921" s="12">
        <v>0</v>
      </c>
      <c r="R921" s="12">
        <v>0</v>
      </c>
      <c r="S921" s="77">
        <f t="shared" si="14"/>
        <v>0.56599999999999995</v>
      </c>
      <c r="W921" s="94"/>
      <c r="X921" s="94"/>
      <c r="Y921" s="94"/>
      <c r="Z921" s="94"/>
      <c r="AA921" s="94"/>
      <c r="AB921" s="111"/>
      <c r="AC921" s="111"/>
      <c r="AD921" s="111"/>
      <c r="AE921" s="111"/>
      <c r="AF921" s="111"/>
      <c r="AG921" s="111"/>
      <c r="AH921" s="111"/>
      <c r="AI921" s="111"/>
      <c r="AJ921" s="111"/>
      <c r="AK921" s="111"/>
      <c r="AL921" s="111"/>
      <c r="AM921" s="111"/>
    </row>
    <row r="922" spans="1:39" x14ac:dyDescent="0.2">
      <c r="A922" s="85" t="s">
        <v>332</v>
      </c>
      <c r="B922" s="12" t="s">
        <v>1480</v>
      </c>
      <c r="C922" s="12" t="s">
        <v>1335</v>
      </c>
      <c r="D922" s="11" t="s">
        <v>1275</v>
      </c>
      <c r="E922" s="11" t="s">
        <v>1621</v>
      </c>
      <c r="F922" s="100" t="s">
        <v>1329</v>
      </c>
      <c r="G922" s="14">
        <v>0</v>
      </c>
      <c r="H922" s="12">
        <v>0</v>
      </c>
      <c r="I922" s="12">
        <v>0</v>
      </c>
      <c r="J922" s="12">
        <v>0</v>
      </c>
      <c r="K922" s="12">
        <v>2.1989999999999998</v>
      </c>
      <c r="L922" s="12">
        <v>0</v>
      </c>
      <c r="M922" s="12">
        <v>0</v>
      </c>
      <c r="N922" s="12">
        <v>0</v>
      </c>
      <c r="O922" s="12">
        <v>0</v>
      </c>
      <c r="P922" s="12">
        <v>0</v>
      </c>
      <c r="Q922" s="12">
        <v>0</v>
      </c>
      <c r="R922" s="12">
        <v>0</v>
      </c>
      <c r="S922" s="77">
        <f t="shared" si="14"/>
        <v>2.1989999999999998</v>
      </c>
      <c r="W922" s="94"/>
      <c r="X922" s="94"/>
      <c r="Y922" s="94"/>
      <c r="Z922" s="94"/>
      <c r="AA922" s="94"/>
      <c r="AB922" s="111"/>
      <c r="AC922" s="111"/>
      <c r="AD922" s="111"/>
      <c r="AE922" s="111"/>
      <c r="AF922" s="111"/>
      <c r="AG922" s="111"/>
      <c r="AH922" s="111"/>
      <c r="AI922" s="111"/>
      <c r="AJ922" s="111"/>
      <c r="AK922" s="111"/>
      <c r="AL922" s="111"/>
      <c r="AM922" s="111"/>
    </row>
    <row r="923" spans="1:39" x14ac:dyDescent="0.2">
      <c r="A923" s="85" t="s">
        <v>333</v>
      </c>
      <c r="B923" s="12" t="s">
        <v>1481</v>
      </c>
      <c r="C923" s="12" t="s">
        <v>687</v>
      </c>
      <c r="D923" s="11" t="s">
        <v>1275</v>
      </c>
      <c r="E923" s="11" t="s">
        <v>1621</v>
      </c>
      <c r="F923" s="100" t="s">
        <v>1329</v>
      </c>
      <c r="G923" s="14">
        <v>0</v>
      </c>
      <c r="H923" s="12">
        <v>0</v>
      </c>
      <c r="I923" s="12">
        <v>0</v>
      </c>
      <c r="J923" s="12">
        <v>0</v>
      </c>
      <c r="K923" s="12">
        <v>238.148</v>
      </c>
      <c r="L923" s="12">
        <v>1767.36</v>
      </c>
      <c r="M923" s="12">
        <v>2253.3000000000002</v>
      </c>
      <c r="N923" s="12">
        <v>1934.624</v>
      </c>
      <c r="O923" s="12">
        <v>1151.4010000000001</v>
      </c>
      <c r="P923" s="12">
        <v>1017.467</v>
      </c>
      <c r="Q923" s="12">
        <v>1276.7860000000001</v>
      </c>
      <c r="R923" s="12">
        <v>1556.953</v>
      </c>
      <c r="S923" s="77">
        <f t="shared" si="14"/>
        <v>11196.038999999999</v>
      </c>
      <c r="W923" s="94"/>
      <c r="X923" s="94"/>
      <c r="Y923" s="94"/>
      <c r="Z923" s="94"/>
      <c r="AA923" s="94"/>
      <c r="AB923" s="111"/>
      <c r="AC923" s="111"/>
      <c r="AD923" s="111"/>
      <c r="AE923" s="111"/>
      <c r="AF923" s="111"/>
      <c r="AG923" s="111"/>
      <c r="AH923" s="111"/>
      <c r="AI923" s="111"/>
      <c r="AJ923" s="111"/>
      <c r="AK923" s="111"/>
      <c r="AL923" s="111"/>
      <c r="AM923" s="111"/>
    </row>
    <row r="924" spans="1:39" x14ac:dyDescent="0.2">
      <c r="A924" s="85" t="s">
        <v>333</v>
      </c>
      <c r="B924" s="12" t="s">
        <v>1482</v>
      </c>
      <c r="C924" s="12" t="s">
        <v>687</v>
      </c>
      <c r="D924" s="11" t="s">
        <v>1275</v>
      </c>
      <c r="E924" s="11" t="s">
        <v>1621</v>
      </c>
      <c r="F924" s="100" t="s">
        <v>1329</v>
      </c>
      <c r="G924" s="14">
        <v>1807.58</v>
      </c>
      <c r="H924" s="12">
        <v>494.09300000000002</v>
      </c>
      <c r="I924" s="12">
        <v>2487.3879999999999</v>
      </c>
      <c r="J924" s="12">
        <v>2487.3879999999999</v>
      </c>
      <c r="K924" s="12">
        <v>1213.6969999999999</v>
      </c>
      <c r="L924" s="12">
        <v>5787.6970000000001</v>
      </c>
      <c r="M924" s="12">
        <v>5460.5659999999998</v>
      </c>
      <c r="N924" s="12">
        <v>4496.3069999999998</v>
      </c>
      <c r="O924" s="12">
        <v>4760.87</v>
      </c>
      <c r="P924" s="12">
        <v>4791.0079999999998</v>
      </c>
      <c r="Q924" s="12">
        <v>3884.1750000000002</v>
      </c>
      <c r="R924" s="12">
        <v>3586.3020000000001</v>
      </c>
      <c r="S924" s="77">
        <f t="shared" si="14"/>
        <v>41257.071000000004</v>
      </c>
      <c r="W924" s="94"/>
      <c r="X924" s="94"/>
      <c r="Y924" s="94"/>
      <c r="Z924" s="94"/>
      <c r="AA924" s="94"/>
      <c r="AB924" s="111"/>
      <c r="AC924" s="111"/>
      <c r="AD924" s="111"/>
      <c r="AE924" s="111"/>
      <c r="AF924" s="111"/>
      <c r="AG924" s="111"/>
      <c r="AH924" s="111"/>
      <c r="AI924" s="111"/>
      <c r="AJ924" s="111"/>
      <c r="AK924" s="111"/>
      <c r="AL924" s="111"/>
      <c r="AM924" s="111"/>
    </row>
    <row r="925" spans="1:39" x14ac:dyDescent="0.2">
      <c r="A925" s="85" t="s">
        <v>334</v>
      </c>
      <c r="B925" s="12" t="s">
        <v>334</v>
      </c>
      <c r="C925" s="12" t="s">
        <v>687</v>
      </c>
      <c r="D925" s="11" t="s">
        <v>1275</v>
      </c>
      <c r="E925" s="11" t="s">
        <v>1621</v>
      </c>
      <c r="F925" s="100" t="s">
        <v>1329</v>
      </c>
      <c r="G925" s="14">
        <v>8615.1</v>
      </c>
      <c r="H925" s="12">
        <v>8022.0839999999998</v>
      </c>
      <c r="I925" s="12">
        <v>8543.4349999999995</v>
      </c>
      <c r="J925" s="12">
        <v>8543.4349999999995</v>
      </c>
      <c r="K925" s="12">
        <v>7075.2849999999999</v>
      </c>
      <c r="L925" s="12">
        <v>4326.1840000000002</v>
      </c>
      <c r="M925" s="12">
        <v>7503.6980000000003</v>
      </c>
      <c r="N925" s="12">
        <v>7616.8010000000004</v>
      </c>
      <c r="O925" s="12">
        <v>7124.1229999999996</v>
      </c>
      <c r="P925" s="12">
        <v>7334.018</v>
      </c>
      <c r="Q925" s="12">
        <v>6630.8339999999998</v>
      </c>
      <c r="R925" s="12">
        <v>6997.8590000000004</v>
      </c>
      <c r="S925" s="77">
        <f t="shared" si="14"/>
        <v>88332.855999999985</v>
      </c>
      <c r="W925" s="94"/>
      <c r="X925" s="94"/>
      <c r="Y925" s="94"/>
      <c r="Z925" s="94"/>
      <c r="AA925" s="94"/>
      <c r="AB925" s="111"/>
      <c r="AC925" s="111"/>
      <c r="AD925" s="111"/>
      <c r="AE925" s="111"/>
      <c r="AF925" s="111"/>
      <c r="AG925" s="111"/>
      <c r="AH925" s="111"/>
      <c r="AI925" s="111"/>
      <c r="AJ925" s="111"/>
      <c r="AK925" s="111"/>
      <c r="AL925" s="111"/>
      <c r="AM925" s="111"/>
    </row>
    <row r="926" spans="1:39" x14ac:dyDescent="0.2">
      <c r="A926" s="85" t="s">
        <v>335</v>
      </c>
      <c r="B926" s="12" t="s">
        <v>1483</v>
      </c>
      <c r="C926" s="12" t="s">
        <v>687</v>
      </c>
      <c r="D926" s="11" t="s">
        <v>1275</v>
      </c>
      <c r="E926" s="11" t="s">
        <v>1621</v>
      </c>
      <c r="F926" s="100" t="s">
        <v>1329</v>
      </c>
      <c r="G926" s="14">
        <v>2117.5419999999999</v>
      </c>
      <c r="H926" s="12">
        <v>333.91699999999997</v>
      </c>
      <c r="I926" s="12">
        <v>158.33199999999999</v>
      </c>
      <c r="J926" s="12">
        <v>158.33199999999999</v>
      </c>
      <c r="K926" s="12">
        <v>2520.7289999999998</v>
      </c>
      <c r="L926" s="12">
        <v>952.31299999999999</v>
      </c>
      <c r="M926" s="12">
        <v>7.9470000000000001</v>
      </c>
      <c r="N926" s="12">
        <v>2456.826</v>
      </c>
      <c r="O926" s="12">
        <v>2053.5630000000001</v>
      </c>
      <c r="P926" s="12">
        <v>298.31</v>
      </c>
      <c r="Q926" s="12">
        <v>193.34800000000001</v>
      </c>
      <c r="R926" s="12">
        <v>58.66</v>
      </c>
      <c r="S926" s="77">
        <f t="shared" si="14"/>
        <v>11309.818999999998</v>
      </c>
      <c r="W926" s="94"/>
      <c r="X926" s="94"/>
      <c r="Y926" s="94"/>
      <c r="Z926" s="94"/>
      <c r="AA926" s="94"/>
      <c r="AB926" s="111"/>
      <c r="AC926" s="111"/>
      <c r="AD926" s="111"/>
      <c r="AE926" s="111"/>
      <c r="AF926" s="111"/>
      <c r="AG926" s="111"/>
      <c r="AH926" s="111"/>
      <c r="AI926" s="111"/>
      <c r="AJ926" s="111"/>
      <c r="AK926" s="111"/>
      <c r="AL926" s="111"/>
      <c r="AM926" s="111"/>
    </row>
    <row r="927" spans="1:39" x14ac:dyDescent="0.2">
      <c r="A927" s="85" t="s">
        <v>335</v>
      </c>
      <c r="B927" s="12" t="s">
        <v>1484</v>
      </c>
      <c r="C927" s="12" t="s">
        <v>687</v>
      </c>
      <c r="D927" s="11" t="s">
        <v>1275</v>
      </c>
      <c r="E927" s="11" t="s">
        <v>1621</v>
      </c>
      <c r="F927" s="100" t="s">
        <v>1329</v>
      </c>
      <c r="G927" s="14">
        <v>162.68</v>
      </c>
      <c r="H927" s="12">
        <v>42.085999999999999</v>
      </c>
      <c r="I927" s="12">
        <v>1125.655</v>
      </c>
      <c r="J927" s="12">
        <v>1125.655</v>
      </c>
      <c r="K927" s="12">
        <v>24.372</v>
      </c>
      <c r="L927" s="12">
        <v>491.58800000000002</v>
      </c>
      <c r="M927" s="12">
        <v>769.03200000000004</v>
      </c>
      <c r="N927" s="12">
        <v>0</v>
      </c>
      <c r="O927" s="12">
        <v>293.30399999999997</v>
      </c>
      <c r="P927" s="12">
        <v>900.59100000000001</v>
      </c>
      <c r="Q927" s="12">
        <v>1683.11</v>
      </c>
      <c r="R927" s="12">
        <v>1843.0540000000001</v>
      </c>
      <c r="S927" s="77">
        <f t="shared" si="14"/>
        <v>8461.1270000000004</v>
      </c>
      <c r="W927" s="94"/>
      <c r="X927" s="94"/>
      <c r="Y927" s="94"/>
      <c r="Z927" s="94"/>
      <c r="AA927" s="94"/>
      <c r="AB927" s="111"/>
      <c r="AC927" s="111"/>
      <c r="AD927" s="111"/>
      <c r="AE927" s="111"/>
      <c r="AF927" s="111"/>
      <c r="AG927" s="111"/>
      <c r="AH927" s="111"/>
      <c r="AI927" s="111"/>
      <c r="AJ927" s="111"/>
      <c r="AK927" s="111"/>
      <c r="AL927" s="111"/>
      <c r="AM927" s="111"/>
    </row>
    <row r="928" spans="1:39" x14ac:dyDescent="0.2">
      <c r="A928" s="85" t="s">
        <v>335</v>
      </c>
      <c r="B928" s="12" t="s">
        <v>1485</v>
      </c>
      <c r="C928" s="12" t="s">
        <v>687</v>
      </c>
      <c r="D928" s="11" t="s">
        <v>1275</v>
      </c>
      <c r="E928" s="11" t="s">
        <v>1621</v>
      </c>
      <c r="F928" s="100" t="s">
        <v>1329</v>
      </c>
      <c r="G928" s="14">
        <v>1586.75</v>
      </c>
      <c r="H928" s="12">
        <v>312.58100000000002</v>
      </c>
      <c r="I928" s="12">
        <v>1991.095</v>
      </c>
      <c r="J928" s="12">
        <v>1991.095</v>
      </c>
      <c r="K928" s="12">
        <v>1692.152</v>
      </c>
      <c r="L928" s="12">
        <v>989.36300000000006</v>
      </c>
      <c r="M928" s="12">
        <v>1747.09</v>
      </c>
      <c r="N928" s="12">
        <v>1778.2829999999999</v>
      </c>
      <c r="O928" s="12">
        <v>1644.057</v>
      </c>
      <c r="P928" s="12">
        <v>1661.8789999999999</v>
      </c>
      <c r="Q928" s="12">
        <v>1251.162</v>
      </c>
      <c r="R928" s="12">
        <v>1590.008</v>
      </c>
      <c r="S928" s="77">
        <f t="shared" si="14"/>
        <v>18235.515000000003</v>
      </c>
      <c r="W928" s="94"/>
      <c r="X928" s="94"/>
      <c r="Y928" s="94"/>
      <c r="Z928" s="94"/>
      <c r="AA928" s="94"/>
      <c r="AB928" s="111"/>
      <c r="AC928" s="111"/>
      <c r="AD928" s="111"/>
      <c r="AE928" s="111"/>
      <c r="AF928" s="111"/>
      <c r="AG928" s="111"/>
      <c r="AH928" s="111"/>
      <c r="AI928" s="111"/>
      <c r="AJ928" s="111"/>
      <c r="AK928" s="111"/>
      <c r="AL928" s="111"/>
      <c r="AM928" s="111"/>
    </row>
    <row r="929" spans="1:39" x14ac:dyDescent="0.2">
      <c r="A929" s="85" t="s">
        <v>335</v>
      </c>
      <c r="B929" s="12" t="s">
        <v>1643</v>
      </c>
      <c r="C929" s="12" t="s">
        <v>687</v>
      </c>
      <c r="D929" s="11" t="s">
        <v>1275</v>
      </c>
      <c r="E929" s="11" t="s">
        <v>1621</v>
      </c>
      <c r="F929" s="100" t="s">
        <v>1329</v>
      </c>
      <c r="G929" s="14">
        <v>0</v>
      </c>
      <c r="H929" s="12">
        <v>0</v>
      </c>
      <c r="I929" s="12">
        <v>2.056</v>
      </c>
      <c r="J929" s="12">
        <v>2.056</v>
      </c>
      <c r="K929" s="12">
        <v>1.2</v>
      </c>
      <c r="L929" s="12">
        <v>1.2470000000000001</v>
      </c>
      <c r="M929" s="12">
        <v>0.63900000000000001</v>
      </c>
      <c r="N929" s="12">
        <v>0</v>
      </c>
      <c r="O929" s="12">
        <v>220.01400000000001</v>
      </c>
      <c r="P929" s="12">
        <v>162.209</v>
      </c>
      <c r="Q929" s="12">
        <v>260.36599999999999</v>
      </c>
      <c r="R929" s="12">
        <v>71.474000000000004</v>
      </c>
      <c r="S929" s="77">
        <f t="shared" si="14"/>
        <v>721.26100000000008</v>
      </c>
      <c r="W929" s="94"/>
      <c r="X929" s="94"/>
      <c r="Y929" s="94"/>
      <c r="Z929" s="94"/>
      <c r="AA929" s="94"/>
      <c r="AB929" s="111"/>
      <c r="AC929" s="111"/>
      <c r="AD929" s="111"/>
      <c r="AE929" s="111"/>
      <c r="AF929" s="111"/>
      <c r="AG929" s="111"/>
      <c r="AH929" s="111"/>
      <c r="AI929" s="111"/>
      <c r="AJ929" s="111"/>
      <c r="AK929" s="111"/>
      <c r="AL929" s="111"/>
      <c r="AM929" s="111"/>
    </row>
    <row r="930" spans="1:39" x14ac:dyDescent="0.2">
      <c r="A930" s="85" t="s">
        <v>336</v>
      </c>
      <c r="B930" s="12" t="s">
        <v>1486</v>
      </c>
      <c r="C930" s="12" t="s">
        <v>687</v>
      </c>
      <c r="D930" s="11" t="s">
        <v>1275</v>
      </c>
      <c r="E930" s="11" t="s">
        <v>1621</v>
      </c>
      <c r="F930" s="100" t="s">
        <v>1329</v>
      </c>
      <c r="G930" s="14">
        <v>2401.0990000000002</v>
      </c>
      <c r="H930" s="12">
        <v>556.91700000000003</v>
      </c>
      <c r="I930" s="12">
        <v>2866.98</v>
      </c>
      <c r="J930" s="12">
        <v>2866.98</v>
      </c>
      <c r="K930" s="12">
        <v>2326.2719999999999</v>
      </c>
      <c r="L930" s="12">
        <v>2337.8150000000001</v>
      </c>
      <c r="M930" s="12">
        <v>2466.509</v>
      </c>
      <c r="N930" s="12">
        <v>2390.7600000000002</v>
      </c>
      <c r="O930" s="12">
        <v>2170.0219999999999</v>
      </c>
      <c r="P930" s="12">
        <v>2298.0990000000002</v>
      </c>
      <c r="Q930" s="12">
        <v>2134.54</v>
      </c>
      <c r="R930" s="12">
        <v>2069.5590000000002</v>
      </c>
      <c r="S930" s="77">
        <f t="shared" si="14"/>
        <v>26885.552000000003</v>
      </c>
      <c r="W930" s="94"/>
      <c r="X930" s="94"/>
      <c r="Y930" s="94"/>
      <c r="Z930" s="94"/>
      <c r="AA930" s="94"/>
      <c r="AB930" s="111"/>
      <c r="AC930" s="111"/>
      <c r="AD930" s="111"/>
      <c r="AE930" s="111"/>
      <c r="AF930" s="111"/>
      <c r="AG930" s="111"/>
      <c r="AH930" s="111"/>
      <c r="AI930" s="111"/>
      <c r="AJ930" s="111"/>
      <c r="AK930" s="111"/>
      <c r="AL930" s="111"/>
      <c r="AM930" s="111"/>
    </row>
    <row r="931" spans="1:39" x14ac:dyDescent="0.2">
      <c r="A931" s="85" t="s">
        <v>336</v>
      </c>
      <c r="B931" s="12" t="s">
        <v>1487</v>
      </c>
      <c r="C931" s="12" t="s">
        <v>687</v>
      </c>
      <c r="D931" s="11" t="s">
        <v>1275</v>
      </c>
      <c r="E931" s="11" t="s">
        <v>1621</v>
      </c>
      <c r="F931" s="100" t="s">
        <v>1329</v>
      </c>
      <c r="G931" s="14">
        <v>0</v>
      </c>
      <c r="H931" s="12">
        <v>0</v>
      </c>
      <c r="I931" s="12">
        <v>0</v>
      </c>
      <c r="J931" s="12">
        <v>0</v>
      </c>
      <c r="K931" s="12">
        <v>0</v>
      </c>
      <c r="L931" s="12">
        <v>0</v>
      </c>
      <c r="M931" s="12">
        <v>0</v>
      </c>
      <c r="N931" s="12">
        <v>0</v>
      </c>
      <c r="O931" s="12">
        <v>0</v>
      </c>
      <c r="P931" s="12">
        <v>0</v>
      </c>
      <c r="Q931" s="12">
        <v>69.338999999999999</v>
      </c>
      <c r="R931" s="12">
        <v>0</v>
      </c>
      <c r="S931" s="77">
        <f t="shared" si="14"/>
        <v>69.338999999999999</v>
      </c>
      <c r="W931" s="94"/>
      <c r="X931" s="94"/>
      <c r="Y931" s="94"/>
      <c r="Z931" s="94"/>
      <c r="AA931" s="94"/>
      <c r="AB931" s="111"/>
      <c r="AC931" s="111"/>
      <c r="AD931" s="111"/>
      <c r="AE931" s="111"/>
      <c r="AF931" s="111"/>
      <c r="AG931" s="111"/>
      <c r="AH931" s="111"/>
      <c r="AI931" s="111"/>
      <c r="AJ931" s="111"/>
      <c r="AK931" s="111"/>
      <c r="AL931" s="111"/>
      <c r="AM931" s="111"/>
    </row>
    <row r="932" spans="1:39" x14ac:dyDescent="0.2">
      <c r="A932" s="85" t="s">
        <v>337</v>
      </c>
      <c r="B932" s="12" t="s">
        <v>1488</v>
      </c>
      <c r="C932" s="12" t="s">
        <v>687</v>
      </c>
      <c r="D932" s="11" t="s">
        <v>1275</v>
      </c>
      <c r="E932" s="11" t="s">
        <v>1621</v>
      </c>
      <c r="F932" s="100" t="s">
        <v>1329</v>
      </c>
      <c r="G932" s="14">
        <v>13820.77</v>
      </c>
      <c r="H932" s="12">
        <v>13591.300999999999</v>
      </c>
      <c r="I932" s="12">
        <v>14305.28</v>
      </c>
      <c r="J932" s="12">
        <v>14305.28</v>
      </c>
      <c r="K932" s="12">
        <v>13400.018</v>
      </c>
      <c r="L932" s="12">
        <v>7139.6180000000004</v>
      </c>
      <c r="M932" s="12">
        <v>7354.4570000000003</v>
      </c>
      <c r="N932" s="12">
        <v>9990.9279999999999</v>
      </c>
      <c r="O932" s="12">
        <v>12819.625</v>
      </c>
      <c r="P932" s="12">
        <v>11635.194</v>
      </c>
      <c r="Q932" s="12">
        <v>11993.495999999999</v>
      </c>
      <c r="R932" s="12">
        <v>12113.244000000001</v>
      </c>
      <c r="S932" s="77">
        <f t="shared" si="14"/>
        <v>142469.21100000001</v>
      </c>
      <c r="W932" s="94"/>
      <c r="X932" s="94"/>
      <c r="Y932" s="94"/>
      <c r="Z932" s="94"/>
      <c r="AA932" s="94"/>
      <c r="AB932" s="111"/>
      <c r="AC932" s="111"/>
      <c r="AD932" s="111"/>
      <c r="AE932" s="111"/>
      <c r="AF932" s="111"/>
      <c r="AG932" s="111"/>
      <c r="AH932" s="111"/>
      <c r="AI932" s="111"/>
      <c r="AJ932" s="111"/>
      <c r="AK932" s="111"/>
      <c r="AL932" s="111"/>
      <c r="AM932" s="111"/>
    </row>
    <row r="933" spans="1:39" x14ac:dyDescent="0.2">
      <c r="A933" s="85" t="s">
        <v>337</v>
      </c>
      <c r="B933" s="12" t="s">
        <v>1489</v>
      </c>
      <c r="C933" s="12" t="s">
        <v>687</v>
      </c>
      <c r="D933" s="11" t="s">
        <v>1275</v>
      </c>
      <c r="E933" s="11" t="s">
        <v>1621</v>
      </c>
      <c r="F933" s="100" t="s">
        <v>1329</v>
      </c>
      <c r="G933" s="14">
        <v>17496.023000000001</v>
      </c>
      <c r="H933" s="12">
        <v>16278.022000000001</v>
      </c>
      <c r="I933" s="12">
        <v>17220.758999999998</v>
      </c>
      <c r="J933" s="12">
        <v>17220.758999999998</v>
      </c>
      <c r="K933" s="12">
        <v>15624.545</v>
      </c>
      <c r="L933" s="12">
        <v>8959.7270000000008</v>
      </c>
      <c r="M933" s="12">
        <v>14228.380999999999</v>
      </c>
      <c r="N933" s="12">
        <v>14724.022000000001</v>
      </c>
      <c r="O933" s="12">
        <v>15053.014999999999</v>
      </c>
      <c r="P933" s="12">
        <v>15015.678</v>
      </c>
      <c r="Q933" s="12">
        <v>14242.352000000001</v>
      </c>
      <c r="R933" s="12">
        <v>14304.37</v>
      </c>
      <c r="S933" s="77">
        <f t="shared" si="14"/>
        <v>180367.65299999999</v>
      </c>
      <c r="W933" s="94"/>
      <c r="X933" s="94"/>
      <c r="Y933" s="94"/>
      <c r="Z933" s="94"/>
      <c r="AA933" s="94"/>
      <c r="AB933" s="111"/>
      <c r="AC933" s="111"/>
      <c r="AD933" s="111"/>
      <c r="AE933" s="111"/>
      <c r="AF933" s="111"/>
      <c r="AG933" s="111"/>
      <c r="AH933" s="111"/>
      <c r="AI933" s="111"/>
      <c r="AJ933" s="111"/>
      <c r="AK933" s="111"/>
      <c r="AL933" s="111"/>
      <c r="AM933" s="111"/>
    </row>
    <row r="934" spans="1:39" x14ac:dyDescent="0.2">
      <c r="A934" s="85" t="s">
        <v>337</v>
      </c>
      <c r="B934" s="12" t="s">
        <v>1490</v>
      </c>
      <c r="C934" s="12" t="s">
        <v>687</v>
      </c>
      <c r="D934" s="11" t="s">
        <v>1275</v>
      </c>
      <c r="E934" s="11" t="s">
        <v>1621</v>
      </c>
      <c r="F934" s="100" t="s">
        <v>1329</v>
      </c>
      <c r="G934" s="14">
        <v>22015.556</v>
      </c>
      <c r="H934" s="12">
        <v>20159.816999999999</v>
      </c>
      <c r="I934" s="12">
        <v>20800.059000000001</v>
      </c>
      <c r="J934" s="12">
        <v>20800.059000000001</v>
      </c>
      <c r="K934" s="12">
        <v>18235.808000000001</v>
      </c>
      <c r="L934" s="12">
        <v>9339.8909999999996</v>
      </c>
      <c r="M934" s="12">
        <v>9886.67</v>
      </c>
      <c r="N934" s="12">
        <v>12137.912</v>
      </c>
      <c r="O934" s="12">
        <v>16350.125</v>
      </c>
      <c r="P934" s="12">
        <v>14175.790999999999</v>
      </c>
      <c r="Q934" s="12">
        <v>13907.29</v>
      </c>
      <c r="R934" s="12">
        <v>14563.731</v>
      </c>
      <c r="S934" s="77">
        <f t="shared" si="14"/>
        <v>192372.70900000003</v>
      </c>
      <c r="W934" s="94"/>
      <c r="X934" s="94"/>
      <c r="Y934" s="94"/>
      <c r="Z934" s="94"/>
      <c r="AA934" s="94"/>
      <c r="AB934" s="111"/>
      <c r="AC934" s="111"/>
      <c r="AD934" s="111"/>
      <c r="AE934" s="111"/>
      <c r="AF934" s="111"/>
      <c r="AG934" s="111"/>
      <c r="AH934" s="111"/>
      <c r="AI934" s="111"/>
      <c r="AJ934" s="111"/>
      <c r="AK934" s="111"/>
      <c r="AL934" s="111"/>
      <c r="AM934" s="111"/>
    </row>
    <row r="935" spans="1:39" x14ac:dyDescent="0.2">
      <c r="A935" s="85" t="s">
        <v>337</v>
      </c>
      <c r="B935" s="12" t="s">
        <v>1491</v>
      </c>
      <c r="C935" s="12" t="s">
        <v>687</v>
      </c>
      <c r="D935" s="11" t="s">
        <v>1275</v>
      </c>
      <c r="E935" s="11" t="s">
        <v>1621</v>
      </c>
      <c r="F935" s="100" t="s">
        <v>1329</v>
      </c>
      <c r="G935" s="14">
        <v>21329.643</v>
      </c>
      <c r="H935" s="12">
        <v>19538.2</v>
      </c>
      <c r="I935" s="12">
        <v>20166.326000000001</v>
      </c>
      <c r="J935" s="12">
        <v>20166.326000000001</v>
      </c>
      <c r="K935" s="12">
        <v>17129.455000000002</v>
      </c>
      <c r="L935" s="12">
        <v>6459.8760000000002</v>
      </c>
      <c r="M935" s="12">
        <v>9334.5709999999999</v>
      </c>
      <c r="N935" s="12">
        <v>11843.007</v>
      </c>
      <c r="O935" s="12">
        <v>15782.727999999999</v>
      </c>
      <c r="P935" s="12">
        <v>13866.137000000001</v>
      </c>
      <c r="Q935" s="12">
        <v>13590.314</v>
      </c>
      <c r="R935" s="12">
        <v>14200.455</v>
      </c>
      <c r="S935" s="77">
        <f t="shared" si="14"/>
        <v>183407.03799999997</v>
      </c>
      <c r="W935" s="94"/>
      <c r="X935" s="94"/>
      <c r="Y935" s="94"/>
      <c r="Z935" s="94"/>
      <c r="AA935" s="94"/>
      <c r="AB935" s="111"/>
      <c r="AC935" s="111"/>
      <c r="AD935" s="111"/>
      <c r="AE935" s="111"/>
      <c r="AF935" s="111"/>
      <c r="AG935" s="111"/>
      <c r="AH935" s="111"/>
      <c r="AI935" s="111"/>
      <c r="AJ935" s="111"/>
      <c r="AK935" s="111"/>
      <c r="AL935" s="111"/>
      <c r="AM935" s="111"/>
    </row>
    <row r="936" spans="1:39" x14ac:dyDescent="0.2">
      <c r="A936" s="85" t="s">
        <v>11</v>
      </c>
      <c r="B936" s="12" t="s">
        <v>1492</v>
      </c>
      <c r="C936" s="12" t="s">
        <v>599</v>
      </c>
      <c r="D936" s="11" t="s">
        <v>1275</v>
      </c>
      <c r="E936" s="11" t="s">
        <v>1621</v>
      </c>
      <c r="F936" s="100" t="s">
        <v>1329</v>
      </c>
      <c r="G936" s="14">
        <v>19693.04</v>
      </c>
      <c r="H936" s="12">
        <v>15749.713</v>
      </c>
      <c r="I936" s="12">
        <v>15890.125</v>
      </c>
      <c r="J936" s="12">
        <v>10434.478999999999</v>
      </c>
      <c r="K936" s="12">
        <v>7335.5870000000004</v>
      </c>
      <c r="L936" s="12">
        <v>3225.1350000000002</v>
      </c>
      <c r="M936" s="12">
        <v>259.19400000000002</v>
      </c>
      <c r="N936" s="12">
        <v>700.68399999999997</v>
      </c>
      <c r="O936" s="12">
        <v>5047.0320000000002</v>
      </c>
      <c r="P936" s="12">
        <v>7510.5169999999998</v>
      </c>
      <c r="Q936" s="12">
        <v>7763.2389999999996</v>
      </c>
      <c r="R936" s="12">
        <v>6089.0739999999996</v>
      </c>
      <c r="S936" s="77">
        <f t="shared" si="14"/>
        <v>99697.818999999989</v>
      </c>
      <c r="W936" s="94"/>
      <c r="X936" s="94"/>
      <c r="Y936" s="94"/>
      <c r="Z936" s="94"/>
      <c r="AA936" s="94"/>
      <c r="AB936" s="111"/>
      <c r="AC936" s="111"/>
      <c r="AD936" s="111"/>
      <c r="AE936" s="111"/>
      <c r="AF936" s="111"/>
      <c r="AG936" s="111"/>
      <c r="AH936" s="111"/>
      <c r="AI936" s="111"/>
      <c r="AJ936" s="111"/>
      <c r="AK936" s="111"/>
      <c r="AL936" s="111"/>
      <c r="AM936" s="111"/>
    </row>
    <row r="937" spans="1:39" x14ac:dyDescent="0.2">
      <c r="A937" s="85" t="s">
        <v>340</v>
      </c>
      <c r="B937" s="12" t="s">
        <v>1493</v>
      </c>
      <c r="C937" s="12" t="s">
        <v>599</v>
      </c>
      <c r="D937" s="11" t="s">
        <v>1275</v>
      </c>
      <c r="E937" s="11" t="s">
        <v>1621</v>
      </c>
      <c r="F937" s="100" t="s">
        <v>1329</v>
      </c>
      <c r="G937" s="14">
        <v>76572.960000000006</v>
      </c>
      <c r="H937" s="12">
        <v>69658.028000000006</v>
      </c>
      <c r="I937" s="12">
        <v>71373.668999999994</v>
      </c>
      <c r="J937" s="12">
        <v>65455.999000000003</v>
      </c>
      <c r="K937" s="12">
        <v>63752.332000000002</v>
      </c>
      <c r="L937" s="12">
        <v>43961.152000000002</v>
      </c>
      <c r="M937" s="12">
        <v>12438.603999999999</v>
      </c>
      <c r="N937" s="12">
        <v>22232.196</v>
      </c>
      <c r="O937" s="12">
        <v>24926.202000000001</v>
      </c>
      <c r="P937" s="12">
        <v>52954.182000000001</v>
      </c>
      <c r="Q937" s="12">
        <v>56983.675999999999</v>
      </c>
      <c r="R937" s="12">
        <v>54876.152000000002</v>
      </c>
      <c r="S937" s="77">
        <f t="shared" si="14"/>
        <v>615185.152</v>
      </c>
      <c r="W937" s="94"/>
      <c r="X937" s="94"/>
      <c r="Y937" s="94"/>
      <c r="Z937" s="94"/>
      <c r="AA937" s="94"/>
      <c r="AB937" s="111"/>
      <c r="AC937" s="111"/>
      <c r="AD937" s="111"/>
      <c r="AE937" s="111"/>
      <c r="AF937" s="111"/>
      <c r="AG937" s="111"/>
      <c r="AH937" s="111"/>
      <c r="AI937" s="111"/>
      <c r="AJ937" s="111"/>
      <c r="AK937" s="111"/>
      <c r="AL937" s="111"/>
      <c r="AM937" s="111"/>
    </row>
    <row r="938" spans="1:39" x14ac:dyDescent="0.2">
      <c r="A938" s="85" t="s">
        <v>340</v>
      </c>
      <c r="B938" s="12" t="s">
        <v>491</v>
      </c>
      <c r="C938" s="12" t="s">
        <v>599</v>
      </c>
      <c r="D938" s="11" t="s">
        <v>1275</v>
      </c>
      <c r="E938" s="11" t="s">
        <v>1621</v>
      </c>
      <c r="F938" s="100" t="s">
        <v>1329</v>
      </c>
      <c r="G938" s="14">
        <v>0</v>
      </c>
      <c r="H938" s="12">
        <v>11898.306</v>
      </c>
      <c r="I938" s="12">
        <v>25397.510999999999</v>
      </c>
      <c r="J938" s="12">
        <v>24952.65</v>
      </c>
      <c r="K938" s="12">
        <v>24553.678</v>
      </c>
      <c r="L938" s="12">
        <v>19309.206999999999</v>
      </c>
      <c r="M938" s="12">
        <v>2515.8029999999999</v>
      </c>
      <c r="N938" s="12">
        <v>367.13499999999999</v>
      </c>
      <c r="O938" s="12">
        <v>9948.4439999999995</v>
      </c>
      <c r="P938" s="12">
        <v>27440.68</v>
      </c>
      <c r="Q938" s="12">
        <v>30637.911</v>
      </c>
      <c r="R938" s="12">
        <v>31056.644</v>
      </c>
      <c r="S938" s="77">
        <f t="shared" si="14"/>
        <v>208077.96899999998</v>
      </c>
      <c r="W938" s="94"/>
      <c r="X938" s="94"/>
      <c r="Y938" s="94"/>
      <c r="Z938" s="94"/>
      <c r="AA938" s="94"/>
      <c r="AB938" s="111"/>
      <c r="AC938" s="111"/>
      <c r="AD938" s="111"/>
      <c r="AE938" s="111"/>
      <c r="AF938" s="111"/>
      <c r="AG938" s="111"/>
      <c r="AH938" s="111"/>
      <c r="AI938" s="111"/>
      <c r="AJ938" s="111"/>
      <c r="AK938" s="111"/>
      <c r="AL938" s="111"/>
      <c r="AM938" s="111"/>
    </row>
    <row r="939" spans="1:39" x14ac:dyDescent="0.2">
      <c r="A939" s="85" t="s">
        <v>340</v>
      </c>
      <c r="B939" s="12" t="s">
        <v>1494</v>
      </c>
      <c r="C939" s="12" t="s">
        <v>599</v>
      </c>
      <c r="D939" s="11" t="s">
        <v>1275</v>
      </c>
      <c r="E939" s="11" t="s">
        <v>1621</v>
      </c>
      <c r="F939" s="100" t="s">
        <v>1329</v>
      </c>
      <c r="G939" s="14">
        <v>81105.53</v>
      </c>
      <c r="H939" s="12">
        <v>72646.769</v>
      </c>
      <c r="I939" s="12">
        <v>92422.535000000003</v>
      </c>
      <c r="J939" s="12">
        <v>102846.859</v>
      </c>
      <c r="K939" s="12">
        <v>112383.57799999999</v>
      </c>
      <c r="L939" s="12">
        <v>60844.065000000002</v>
      </c>
      <c r="M939" s="12">
        <v>32850.008000000002</v>
      </c>
      <c r="N939" s="12">
        <v>18072.173999999999</v>
      </c>
      <c r="O939" s="12">
        <v>35023.1</v>
      </c>
      <c r="P939" s="12">
        <v>87838.76</v>
      </c>
      <c r="Q939" s="12">
        <v>101317.641</v>
      </c>
      <c r="R939" s="12">
        <v>96586.21</v>
      </c>
      <c r="S939" s="77">
        <f t="shared" si="14"/>
        <v>893937.22899999982</v>
      </c>
      <c r="W939" s="94"/>
      <c r="X939" s="94"/>
      <c r="Y939" s="94"/>
      <c r="Z939" s="94"/>
      <c r="AA939" s="94"/>
      <c r="AB939" s="111"/>
      <c r="AC939" s="111"/>
      <c r="AD939" s="111"/>
      <c r="AE939" s="111"/>
      <c r="AF939" s="111"/>
      <c r="AG939" s="111"/>
      <c r="AH939" s="111"/>
      <c r="AI939" s="111"/>
      <c r="AJ939" s="111"/>
      <c r="AK939" s="111"/>
      <c r="AL939" s="111"/>
      <c r="AM939" s="111"/>
    </row>
    <row r="940" spans="1:39" x14ac:dyDescent="0.2">
      <c r="A940" s="85" t="s">
        <v>342</v>
      </c>
      <c r="B940" s="12" t="s">
        <v>1495</v>
      </c>
      <c r="C940" s="12" t="s">
        <v>599</v>
      </c>
      <c r="D940" s="11" t="s">
        <v>1275</v>
      </c>
      <c r="E940" s="11" t="s">
        <v>1621</v>
      </c>
      <c r="F940" s="100" t="s">
        <v>1329</v>
      </c>
      <c r="G940" s="14">
        <v>63744.052000000003</v>
      </c>
      <c r="H940" s="12">
        <v>54186.633000000002</v>
      </c>
      <c r="I940" s="12">
        <v>49999.610999999997</v>
      </c>
      <c r="J940" s="12">
        <v>42318.146000000001</v>
      </c>
      <c r="K940" s="12">
        <v>46302.9</v>
      </c>
      <c r="L940" s="12">
        <v>8012.268</v>
      </c>
      <c r="M940" s="12">
        <v>0</v>
      </c>
      <c r="N940" s="12">
        <v>0</v>
      </c>
      <c r="O940" s="12">
        <v>8258.3330000000005</v>
      </c>
      <c r="P940" s="12">
        <v>19766.634999999998</v>
      </c>
      <c r="Q940" s="12">
        <v>29659.731</v>
      </c>
      <c r="R940" s="12">
        <v>27422.918000000001</v>
      </c>
      <c r="S940" s="77">
        <f t="shared" si="14"/>
        <v>349671.22700000001</v>
      </c>
      <c r="W940" s="94"/>
      <c r="X940" s="94"/>
      <c r="Y940" s="94"/>
      <c r="Z940" s="94"/>
      <c r="AA940" s="94"/>
      <c r="AB940" s="111"/>
      <c r="AC940" s="111"/>
      <c r="AD940" s="111"/>
      <c r="AE940" s="111"/>
      <c r="AF940" s="111"/>
      <c r="AG940" s="111"/>
      <c r="AH940" s="111"/>
      <c r="AI940" s="111"/>
      <c r="AJ940" s="111"/>
      <c r="AK940" s="111"/>
      <c r="AL940" s="111"/>
      <c r="AM940" s="111"/>
    </row>
    <row r="941" spans="1:39" x14ac:dyDescent="0.2">
      <c r="A941" s="85" t="s">
        <v>342</v>
      </c>
      <c r="B941" s="12" t="s">
        <v>1496</v>
      </c>
      <c r="C941" s="12" t="s">
        <v>599</v>
      </c>
      <c r="D941" s="11" t="s">
        <v>1275</v>
      </c>
      <c r="E941" s="11" t="s">
        <v>1621</v>
      </c>
      <c r="F941" s="100" t="s">
        <v>1329</v>
      </c>
      <c r="G941" s="14">
        <v>36191.826999999997</v>
      </c>
      <c r="H941" s="12">
        <v>32553.48</v>
      </c>
      <c r="I941" s="12">
        <v>37752.175000000003</v>
      </c>
      <c r="J941" s="12">
        <v>27068.573</v>
      </c>
      <c r="K941" s="12">
        <v>20141.993999999999</v>
      </c>
      <c r="L941" s="12">
        <v>4321.7529999999997</v>
      </c>
      <c r="M941" s="12">
        <v>0</v>
      </c>
      <c r="N941" s="12">
        <v>0</v>
      </c>
      <c r="O941" s="12">
        <v>4340.4030000000002</v>
      </c>
      <c r="P941" s="12">
        <v>16753.154999999999</v>
      </c>
      <c r="Q941" s="12">
        <v>19531.510999999999</v>
      </c>
      <c r="R941" s="12">
        <v>14800.754000000001</v>
      </c>
      <c r="S941" s="77">
        <f t="shared" si="14"/>
        <v>213455.625</v>
      </c>
      <c r="W941" s="94"/>
      <c r="X941" s="94"/>
      <c r="Y941" s="94"/>
      <c r="Z941" s="94"/>
      <c r="AA941" s="94"/>
      <c r="AB941" s="111"/>
      <c r="AC941" s="111"/>
      <c r="AD941" s="111"/>
      <c r="AE941" s="111"/>
      <c r="AF941" s="111"/>
      <c r="AG941" s="111"/>
      <c r="AH941" s="111"/>
      <c r="AI941" s="111"/>
      <c r="AJ941" s="111"/>
      <c r="AK941" s="111"/>
      <c r="AL941" s="111"/>
      <c r="AM941" s="111"/>
    </row>
    <row r="942" spans="1:39" x14ac:dyDescent="0.2">
      <c r="A942" s="85" t="s">
        <v>345</v>
      </c>
      <c r="B942" s="12" t="s">
        <v>1497</v>
      </c>
      <c r="C942" s="12" t="s">
        <v>599</v>
      </c>
      <c r="D942" s="11" t="s">
        <v>1275</v>
      </c>
      <c r="E942" s="11" t="s">
        <v>1621</v>
      </c>
      <c r="F942" s="100" t="s">
        <v>1329</v>
      </c>
      <c r="G942" s="14">
        <v>26951.583999999999</v>
      </c>
      <c r="H942" s="12">
        <v>20726.348000000002</v>
      </c>
      <c r="I942" s="12">
        <v>11293.102999999999</v>
      </c>
      <c r="J942" s="12">
        <v>4981.2960000000003</v>
      </c>
      <c r="K942" s="12">
        <v>5568.1689999999999</v>
      </c>
      <c r="L942" s="12">
        <v>1085.6199999999999</v>
      </c>
      <c r="M942" s="12">
        <v>0</v>
      </c>
      <c r="N942" s="12">
        <v>0</v>
      </c>
      <c r="O942" s="12">
        <v>153.386</v>
      </c>
      <c r="P942" s="12">
        <v>642.09400000000005</v>
      </c>
      <c r="Q942" s="12">
        <v>273.23599999999999</v>
      </c>
      <c r="R942" s="12">
        <v>450.78399999999999</v>
      </c>
      <c r="S942" s="77">
        <f t="shared" si="14"/>
        <v>72125.62</v>
      </c>
      <c r="W942" s="94"/>
      <c r="X942" s="94"/>
      <c r="Y942" s="94"/>
      <c r="Z942" s="94"/>
      <c r="AA942" s="94"/>
      <c r="AB942" s="111"/>
      <c r="AC942" s="111"/>
      <c r="AD942" s="111"/>
      <c r="AE942" s="111"/>
      <c r="AF942" s="111"/>
      <c r="AG942" s="111"/>
      <c r="AH942" s="111"/>
      <c r="AI942" s="111"/>
      <c r="AJ942" s="111"/>
      <c r="AK942" s="111"/>
      <c r="AL942" s="111"/>
      <c r="AM942" s="111"/>
    </row>
    <row r="943" spans="1:39" x14ac:dyDescent="0.2">
      <c r="A943" s="85" t="s">
        <v>349</v>
      </c>
      <c r="B943" s="12" t="s">
        <v>1644</v>
      </c>
      <c r="C943" s="12" t="s">
        <v>1278</v>
      </c>
      <c r="D943" s="11" t="s">
        <v>1275</v>
      </c>
      <c r="E943" s="11" t="s">
        <v>1621</v>
      </c>
      <c r="F943" s="100" t="s">
        <v>1329</v>
      </c>
      <c r="G943" s="14">
        <v>1107.55</v>
      </c>
      <c r="H943" s="12">
        <v>2372.0790000000002</v>
      </c>
      <c r="I943" s="12">
        <v>2560.3069999999998</v>
      </c>
      <c r="J943" s="12">
        <v>1658.6479999999999</v>
      </c>
      <c r="K943" s="12">
        <v>2330.942</v>
      </c>
      <c r="L943" s="12">
        <v>1826.96</v>
      </c>
      <c r="M943" s="12">
        <v>319.70699999999999</v>
      </c>
      <c r="N943" s="12">
        <v>1657.7339999999999</v>
      </c>
      <c r="O943" s="12">
        <v>1954.2809999999999</v>
      </c>
      <c r="P943" s="12">
        <v>2578.42</v>
      </c>
      <c r="Q943" s="12">
        <v>2509.3180000000002</v>
      </c>
      <c r="R943" s="12">
        <v>2416.8429999999998</v>
      </c>
      <c r="S943" s="77">
        <f t="shared" si="14"/>
        <v>23292.789000000004</v>
      </c>
      <c r="W943" s="94"/>
      <c r="X943" s="94"/>
      <c r="Y943" s="94"/>
      <c r="Z943" s="94"/>
      <c r="AA943" s="94"/>
      <c r="AB943" s="111"/>
      <c r="AC943" s="111"/>
      <c r="AD943" s="111"/>
      <c r="AE943" s="111"/>
      <c r="AF943" s="111"/>
      <c r="AG943" s="111"/>
      <c r="AH943" s="111"/>
      <c r="AI943" s="111"/>
      <c r="AJ943" s="111"/>
      <c r="AK943" s="111"/>
      <c r="AL943" s="111"/>
      <c r="AM943" s="111"/>
    </row>
    <row r="944" spans="1:39" x14ac:dyDescent="0.2">
      <c r="A944" s="85" t="s">
        <v>349</v>
      </c>
      <c r="B944" s="12" t="s">
        <v>1645</v>
      </c>
      <c r="C944" s="12" t="s">
        <v>1278</v>
      </c>
      <c r="D944" s="11" t="s">
        <v>1275</v>
      </c>
      <c r="E944" s="11" t="s">
        <v>1621</v>
      </c>
      <c r="F944" s="100" t="s">
        <v>1329</v>
      </c>
      <c r="G944" s="14">
        <v>168.13200000000001</v>
      </c>
      <c r="H944" s="12">
        <v>156.827</v>
      </c>
      <c r="I944" s="12">
        <v>144.01</v>
      </c>
      <c r="J944" s="12">
        <v>65.756</v>
      </c>
      <c r="K944" s="12">
        <v>567.37699999999995</v>
      </c>
      <c r="L944" s="12">
        <v>829.49300000000005</v>
      </c>
      <c r="M944" s="12">
        <v>0.309</v>
      </c>
      <c r="N944" s="12">
        <v>171.18600000000001</v>
      </c>
      <c r="O944" s="12">
        <v>235.024</v>
      </c>
      <c r="P944" s="12">
        <v>94.215000000000003</v>
      </c>
      <c r="Q944" s="12">
        <v>34.017000000000003</v>
      </c>
      <c r="R944" s="12">
        <v>54.652999999999999</v>
      </c>
      <c r="S944" s="77">
        <f t="shared" si="14"/>
        <v>2520.9989999999993</v>
      </c>
      <c r="W944" s="94"/>
      <c r="X944" s="94"/>
      <c r="Y944" s="94"/>
      <c r="Z944" s="94"/>
      <c r="AA944" s="94"/>
      <c r="AB944" s="111"/>
      <c r="AC944" s="111"/>
      <c r="AD944" s="111"/>
      <c r="AE944" s="111"/>
      <c r="AF944" s="111"/>
      <c r="AG944" s="111"/>
      <c r="AH944" s="111"/>
      <c r="AI944" s="111"/>
      <c r="AJ944" s="111"/>
      <c r="AK944" s="111"/>
      <c r="AL944" s="111"/>
      <c r="AM944" s="111"/>
    </row>
    <row r="945" spans="1:39" x14ac:dyDescent="0.2">
      <c r="A945" s="85" t="s">
        <v>349</v>
      </c>
      <c r="B945" s="12" t="s">
        <v>1646</v>
      </c>
      <c r="C945" s="12" t="s">
        <v>1278</v>
      </c>
      <c r="D945" s="11" t="s">
        <v>1275</v>
      </c>
      <c r="E945" s="11" t="s">
        <v>1621</v>
      </c>
      <c r="F945" s="100" t="s">
        <v>1329</v>
      </c>
      <c r="G945" s="14">
        <v>736.00300000000004</v>
      </c>
      <c r="H945" s="12">
        <v>337.44600000000003</v>
      </c>
      <c r="I945" s="12">
        <v>204.809</v>
      </c>
      <c r="J945" s="12">
        <v>72.242999999999995</v>
      </c>
      <c r="K945" s="12">
        <v>62.999000000000002</v>
      </c>
      <c r="L945" s="12">
        <v>71.75</v>
      </c>
      <c r="M945" s="12">
        <v>98.95</v>
      </c>
      <c r="N945" s="12">
        <v>456.86700000000002</v>
      </c>
      <c r="O945" s="12">
        <v>88.923000000000002</v>
      </c>
      <c r="P945" s="12">
        <v>31.658999999999999</v>
      </c>
      <c r="Q945" s="12">
        <v>645.35799999999995</v>
      </c>
      <c r="R945" s="12">
        <v>190.97800000000001</v>
      </c>
      <c r="S945" s="77">
        <f t="shared" si="14"/>
        <v>2997.9849999999997</v>
      </c>
      <c r="W945" s="94"/>
      <c r="X945" s="94"/>
      <c r="Y945" s="94"/>
      <c r="Z945" s="94"/>
      <c r="AA945" s="94"/>
      <c r="AB945" s="111"/>
      <c r="AC945" s="111"/>
      <c r="AD945" s="111"/>
      <c r="AE945" s="111"/>
      <c r="AF945" s="111"/>
      <c r="AG945" s="111"/>
      <c r="AH945" s="111"/>
      <c r="AI945" s="111"/>
      <c r="AJ945" s="111"/>
      <c r="AK945" s="111"/>
      <c r="AL945" s="111"/>
      <c r="AM945" s="111"/>
    </row>
    <row r="946" spans="1:39" x14ac:dyDescent="0.2">
      <c r="A946" s="85" t="s">
        <v>349</v>
      </c>
      <c r="B946" s="12" t="s">
        <v>1647</v>
      </c>
      <c r="C946" s="12" t="s">
        <v>1278</v>
      </c>
      <c r="D946" s="11" t="s">
        <v>1275</v>
      </c>
      <c r="E946" s="11" t="s">
        <v>1621</v>
      </c>
      <c r="F946" s="100" t="s">
        <v>1329</v>
      </c>
      <c r="G946" s="14">
        <v>18.481000000000002</v>
      </c>
      <c r="H946" s="12">
        <v>0</v>
      </c>
      <c r="I946" s="12">
        <v>11.590999999999999</v>
      </c>
      <c r="J946" s="12">
        <v>27.492000000000001</v>
      </c>
      <c r="K946" s="12">
        <v>12.477</v>
      </c>
      <c r="L946" s="12">
        <v>129.46299999999999</v>
      </c>
      <c r="M946" s="12">
        <v>8.6829999999999998</v>
      </c>
      <c r="N946" s="12">
        <v>0</v>
      </c>
      <c r="O946" s="12">
        <v>47.243000000000002</v>
      </c>
      <c r="P946" s="12">
        <v>49.601999999999997</v>
      </c>
      <c r="Q946" s="12">
        <v>11.938000000000001</v>
      </c>
      <c r="R946" s="12">
        <v>0</v>
      </c>
      <c r="S946" s="77">
        <f t="shared" si="14"/>
        <v>316.96999999999997</v>
      </c>
      <c r="W946" s="94"/>
      <c r="X946" s="94"/>
      <c r="Y946" s="94"/>
      <c r="Z946" s="94"/>
      <c r="AA946" s="94"/>
      <c r="AB946" s="111"/>
      <c r="AC946" s="111"/>
      <c r="AD946" s="111"/>
      <c r="AE946" s="111"/>
      <c r="AF946" s="111"/>
      <c r="AG946" s="111"/>
      <c r="AH946" s="111"/>
      <c r="AI946" s="111"/>
      <c r="AJ946" s="111"/>
      <c r="AK946" s="111"/>
      <c r="AL946" s="111"/>
      <c r="AM946" s="111"/>
    </row>
    <row r="947" spans="1:39" x14ac:dyDescent="0.2">
      <c r="A947" s="85" t="s">
        <v>349</v>
      </c>
      <c r="B947" s="12" t="s">
        <v>1648</v>
      </c>
      <c r="C947" s="12" t="s">
        <v>1278</v>
      </c>
      <c r="D947" s="11" t="s">
        <v>1275</v>
      </c>
      <c r="E947" s="11" t="s">
        <v>1621</v>
      </c>
      <c r="F947" s="100" t="s">
        <v>1329</v>
      </c>
      <c r="G947" s="14">
        <v>246.893</v>
      </c>
      <c r="H947" s="12">
        <v>287.721</v>
      </c>
      <c r="I947" s="12">
        <v>186.90600000000001</v>
      </c>
      <c r="J947" s="12">
        <v>218.631</v>
      </c>
      <c r="K947" s="12">
        <v>17.302</v>
      </c>
      <c r="L947" s="12">
        <v>39.06</v>
      </c>
      <c r="M947" s="12">
        <v>45.908999999999999</v>
      </c>
      <c r="N947" s="12">
        <v>183.58600000000001</v>
      </c>
      <c r="O947" s="12">
        <v>206.791</v>
      </c>
      <c r="P947" s="12">
        <v>219.721</v>
      </c>
      <c r="Q947" s="12">
        <v>226.744</v>
      </c>
      <c r="R947" s="12">
        <v>177.82</v>
      </c>
      <c r="S947" s="77">
        <f t="shared" si="14"/>
        <v>2057.0839999999998</v>
      </c>
      <c r="W947" s="94"/>
      <c r="X947" s="94"/>
      <c r="Y947" s="94"/>
      <c r="Z947" s="94"/>
      <c r="AA947" s="94"/>
      <c r="AB947" s="111"/>
      <c r="AC947" s="111"/>
      <c r="AD947" s="111"/>
      <c r="AE947" s="111"/>
      <c r="AF947" s="111"/>
      <c r="AG947" s="111"/>
      <c r="AH947" s="111"/>
      <c r="AI947" s="111"/>
      <c r="AJ947" s="111"/>
      <c r="AK947" s="111"/>
      <c r="AL947" s="111"/>
      <c r="AM947" s="111"/>
    </row>
    <row r="948" spans="1:39" x14ac:dyDescent="0.2">
      <c r="A948" s="85" t="s">
        <v>349</v>
      </c>
      <c r="B948" s="12" t="s">
        <v>1649</v>
      </c>
      <c r="C948" s="12" t="s">
        <v>1278</v>
      </c>
      <c r="D948" s="11" t="s">
        <v>1275</v>
      </c>
      <c r="E948" s="11" t="s">
        <v>1621</v>
      </c>
      <c r="F948" s="100" t="s">
        <v>1329</v>
      </c>
      <c r="G948" s="14">
        <v>1058.3510000000001</v>
      </c>
      <c r="H948" s="12">
        <v>882.71600000000001</v>
      </c>
      <c r="I948" s="12">
        <v>919.05700000000002</v>
      </c>
      <c r="J948" s="12">
        <v>414.39600000000002</v>
      </c>
      <c r="K948" s="12">
        <v>198.29499999999999</v>
      </c>
      <c r="L948" s="12">
        <v>126.26</v>
      </c>
      <c r="M948" s="12">
        <v>102.708</v>
      </c>
      <c r="N948" s="12">
        <v>509.91800000000001</v>
      </c>
      <c r="O948" s="12">
        <v>891.82500000000005</v>
      </c>
      <c r="P948" s="12">
        <v>677.01599999999996</v>
      </c>
      <c r="Q948" s="12">
        <v>195.982</v>
      </c>
      <c r="R948" s="12">
        <v>127.91500000000001</v>
      </c>
      <c r="S948" s="77">
        <f t="shared" si="14"/>
        <v>6104.4389999999994</v>
      </c>
      <c r="W948" s="94"/>
      <c r="X948" s="94"/>
      <c r="Y948" s="94"/>
      <c r="Z948" s="94"/>
      <c r="AA948" s="94"/>
      <c r="AB948" s="111"/>
      <c r="AC948" s="111"/>
      <c r="AD948" s="111"/>
      <c r="AE948" s="111"/>
      <c r="AF948" s="111"/>
      <c r="AG948" s="111"/>
      <c r="AH948" s="111"/>
      <c r="AI948" s="111"/>
      <c r="AJ948" s="111"/>
      <c r="AK948" s="111"/>
      <c r="AL948" s="111"/>
      <c r="AM948" s="111"/>
    </row>
    <row r="949" spans="1:39" x14ac:dyDescent="0.2">
      <c r="A949" s="85" t="s">
        <v>349</v>
      </c>
      <c r="B949" s="12" t="s">
        <v>1650</v>
      </c>
      <c r="C949" s="12" t="s">
        <v>1278</v>
      </c>
      <c r="D949" s="11" t="s">
        <v>1275</v>
      </c>
      <c r="E949" s="11" t="s">
        <v>1621</v>
      </c>
      <c r="F949" s="100" t="s">
        <v>1329</v>
      </c>
      <c r="G949" s="14">
        <v>1541.0609999999999</v>
      </c>
      <c r="H949" s="12">
        <v>1473.8689999999999</v>
      </c>
      <c r="I949" s="12">
        <v>1517.25</v>
      </c>
      <c r="J949" s="12">
        <v>965.76800000000003</v>
      </c>
      <c r="K949" s="12">
        <v>1237.123</v>
      </c>
      <c r="L949" s="12">
        <v>1574.3489999999999</v>
      </c>
      <c r="M949" s="12">
        <v>465.38900000000001</v>
      </c>
      <c r="N949" s="12">
        <v>1274.4480000000001</v>
      </c>
      <c r="O949" s="12">
        <v>1427.3019999999999</v>
      </c>
      <c r="P949" s="12">
        <v>1345.934</v>
      </c>
      <c r="Q949" s="12">
        <v>1556.009</v>
      </c>
      <c r="R949" s="12">
        <v>1466.384</v>
      </c>
      <c r="S949" s="77">
        <f t="shared" si="14"/>
        <v>15844.885999999999</v>
      </c>
      <c r="W949" s="94"/>
      <c r="X949" s="94"/>
      <c r="Y949" s="94"/>
      <c r="Z949" s="94"/>
      <c r="AA949" s="94"/>
      <c r="AB949" s="111"/>
      <c r="AC949" s="111"/>
      <c r="AD949" s="111"/>
      <c r="AE949" s="111"/>
      <c r="AF949" s="111"/>
      <c r="AG949" s="111"/>
      <c r="AH949" s="111"/>
      <c r="AI949" s="111"/>
      <c r="AJ949" s="111"/>
      <c r="AK949" s="111"/>
      <c r="AL949" s="111"/>
      <c r="AM949" s="111"/>
    </row>
    <row r="950" spans="1:39" x14ac:dyDescent="0.2">
      <c r="A950" s="85" t="s">
        <v>349</v>
      </c>
      <c r="B950" s="12" t="s">
        <v>1651</v>
      </c>
      <c r="C950" s="12" t="s">
        <v>1278</v>
      </c>
      <c r="D950" s="11" t="s">
        <v>1275</v>
      </c>
      <c r="E950" s="11" t="s">
        <v>1621</v>
      </c>
      <c r="F950" s="100" t="s">
        <v>1329</v>
      </c>
      <c r="G950" s="14">
        <v>1300.088</v>
      </c>
      <c r="H950" s="12">
        <v>1228.47</v>
      </c>
      <c r="I950" s="12">
        <v>1258.587</v>
      </c>
      <c r="J950" s="12">
        <v>784.36900000000003</v>
      </c>
      <c r="K950" s="12">
        <v>895.45699999999999</v>
      </c>
      <c r="L950" s="12">
        <v>1300.643</v>
      </c>
      <c r="M950" s="12">
        <v>1017.742</v>
      </c>
      <c r="N950" s="12">
        <v>912</v>
      </c>
      <c r="O950" s="12">
        <v>1192.259</v>
      </c>
      <c r="P950" s="12">
        <v>1101.857</v>
      </c>
      <c r="Q950" s="12">
        <v>1323.732</v>
      </c>
      <c r="R950" s="12">
        <v>1239.7750000000001</v>
      </c>
      <c r="S950" s="77">
        <f t="shared" si="14"/>
        <v>13554.978999999999</v>
      </c>
      <c r="W950" s="94"/>
      <c r="X950" s="94"/>
      <c r="Y950" s="94"/>
      <c r="Z950" s="94"/>
      <c r="AA950" s="94"/>
      <c r="AB950" s="111"/>
      <c r="AC950" s="111"/>
      <c r="AD950" s="111"/>
      <c r="AE950" s="111"/>
      <c r="AF950" s="111"/>
      <c r="AG950" s="111"/>
      <c r="AH950" s="111"/>
      <c r="AI950" s="111"/>
      <c r="AJ950" s="111"/>
      <c r="AK950" s="111"/>
      <c r="AL950" s="111"/>
      <c r="AM950" s="111"/>
    </row>
    <row r="951" spans="1:39" x14ac:dyDescent="0.2">
      <c r="A951" s="85" t="s">
        <v>349</v>
      </c>
      <c r="B951" s="12" t="s">
        <v>1652</v>
      </c>
      <c r="C951" s="12" t="s">
        <v>1278</v>
      </c>
      <c r="D951" s="11" t="s">
        <v>1275</v>
      </c>
      <c r="E951" s="11" t="s">
        <v>1621</v>
      </c>
      <c r="F951" s="100" t="s">
        <v>1329</v>
      </c>
      <c r="G951" s="14">
        <v>2127.8919999999998</v>
      </c>
      <c r="H951" s="12">
        <v>2121.5070000000001</v>
      </c>
      <c r="I951" s="12">
        <v>2102.172</v>
      </c>
      <c r="J951" s="12">
        <v>1303.2170000000001</v>
      </c>
      <c r="K951" s="12">
        <v>1911.819</v>
      </c>
      <c r="L951" s="12">
        <v>2109.8490000000002</v>
      </c>
      <c r="M951" s="12">
        <v>2334.1460000000002</v>
      </c>
      <c r="N951" s="12">
        <v>1693.857</v>
      </c>
      <c r="O951" s="12">
        <v>1945.1669999999999</v>
      </c>
      <c r="P951" s="12">
        <v>1774.404</v>
      </c>
      <c r="Q951" s="12">
        <v>2106.779</v>
      </c>
      <c r="R951" s="12">
        <v>2045.7760000000001</v>
      </c>
      <c r="S951" s="77">
        <f t="shared" si="14"/>
        <v>23576.584999999999</v>
      </c>
      <c r="W951" s="94"/>
      <c r="X951" s="94"/>
      <c r="Y951" s="94"/>
      <c r="Z951" s="94"/>
      <c r="AA951" s="94"/>
      <c r="AB951" s="111"/>
      <c r="AC951" s="111"/>
      <c r="AD951" s="111"/>
      <c r="AE951" s="111"/>
      <c r="AF951" s="111"/>
      <c r="AG951" s="111"/>
      <c r="AH951" s="111"/>
      <c r="AI951" s="111"/>
      <c r="AJ951" s="111"/>
      <c r="AK951" s="111"/>
      <c r="AL951" s="111"/>
      <c r="AM951" s="111"/>
    </row>
    <row r="952" spans="1:39" x14ac:dyDescent="0.2">
      <c r="A952" s="85" t="s">
        <v>349</v>
      </c>
      <c r="B952" s="12" t="s">
        <v>1653</v>
      </c>
      <c r="C952" s="12" t="s">
        <v>1278</v>
      </c>
      <c r="D952" s="11" t="s">
        <v>1275</v>
      </c>
      <c r="E952" s="11" t="s">
        <v>1621</v>
      </c>
      <c r="F952" s="100" t="s">
        <v>1329</v>
      </c>
      <c r="G952" s="14">
        <v>1883.1869999999999</v>
      </c>
      <c r="H952" s="12">
        <v>1100.009</v>
      </c>
      <c r="I952" s="12">
        <v>1593.271</v>
      </c>
      <c r="J952" s="12">
        <v>308.428</v>
      </c>
      <c r="K952" s="12">
        <v>1417.345</v>
      </c>
      <c r="L952" s="12">
        <v>1985.096</v>
      </c>
      <c r="M952" s="12">
        <v>1436.1489999999999</v>
      </c>
      <c r="N952" s="12">
        <v>2300.6590000000001</v>
      </c>
      <c r="O952" s="12">
        <v>1492.626</v>
      </c>
      <c r="P952" s="12">
        <v>1573.675</v>
      </c>
      <c r="Q952" s="12">
        <v>1693.597</v>
      </c>
      <c r="R952" s="12">
        <v>1817.124</v>
      </c>
      <c r="S952" s="77">
        <f t="shared" si="14"/>
        <v>18601.165999999997</v>
      </c>
      <c r="W952" s="94"/>
      <c r="X952" s="94"/>
      <c r="Y952" s="94"/>
      <c r="Z952" s="94"/>
      <c r="AA952" s="94"/>
      <c r="AB952" s="111"/>
      <c r="AC952" s="111"/>
      <c r="AD952" s="111"/>
      <c r="AE952" s="111"/>
      <c r="AF952" s="111"/>
      <c r="AG952" s="111"/>
      <c r="AH952" s="111"/>
      <c r="AI952" s="111"/>
      <c r="AJ952" s="111"/>
      <c r="AK952" s="111"/>
      <c r="AL952" s="111"/>
      <c r="AM952" s="111"/>
    </row>
    <row r="953" spans="1:39" x14ac:dyDescent="0.2">
      <c r="A953" s="85" t="s">
        <v>349</v>
      </c>
      <c r="B953" s="12" t="s">
        <v>1654</v>
      </c>
      <c r="C953" s="12" t="s">
        <v>1278</v>
      </c>
      <c r="D953" s="11" t="s">
        <v>1275</v>
      </c>
      <c r="E953" s="11" t="s">
        <v>1621</v>
      </c>
      <c r="F953" s="100" t="s">
        <v>1329</v>
      </c>
      <c r="G953" s="14">
        <v>0</v>
      </c>
      <c r="H953" s="12">
        <v>18.713000000000001</v>
      </c>
      <c r="I953" s="12">
        <v>6.5940000000000003</v>
      </c>
      <c r="J953" s="12">
        <v>72.543000000000006</v>
      </c>
      <c r="K953" s="12">
        <v>91.521000000000001</v>
      </c>
      <c r="L953" s="12">
        <v>68.036000000000001</v>
      </c>
      <c r="M953" s="12">
        <v>0</v>
      </c>
      <c r="N953" s="12">
        <v>117.79600000000001</v>
      </c>
      <c r="O953" s="12">
        <v>151.79599999999999</v>
      </c>
      <c r="P953" s="12">
        <v>134.65</v>
      </c>
      <c r="Q953" s="12">
        <v>134.096</v>
      </c>
      <c r="R953" s="12">
        <v>103.899</v>
      </c>
      <c r="S953" s="77">
        <f t="shared" si="14"/>
        <v>899.64400000000001</v>
      </c>
      <c r="W953" s="94"/>
      <c r="X953" s="94"/>
      <c r="Y953" s="94"/>
      <c r="Z953" s="94"/>
      <c r="AA953" s="94"/>
      <c r="AB953" s="111"/>
      <c r="AC953" s="111"/>
      <c r="AD953" s="111"/>
      <c r="AE953" s="111"/>
      <c r="AF953" s="111"/>
      <c r="AG953" s="111"/>
      <c r="AH953" s="111"/>
      <c r="AI953" s="111"/>
      <c r="AJ953" s="111"/>
      <c r="AK953" s="111"/>
      <c r="AL953" s="111"/>
      <c r="AM953" s="111"/>
    </row>
    <row r="954" spans="1:39" x14ac:dyDescent="0.2">
      <c r="A954" s="85" t="s">
        <v>349</v>
      </c>
      <c r="B954" s="12" t="s">
        <v>1655</v>
      </c>
      <c r="C954" s="12" t="s">
        <v>1278</v>
      </c>
      <c r="D954" s="11" t="s">
        <v>1275</v>
      </c>
      <c r="E954" s="11" t="s">
        <v>1621</v>
      </c>
      <c r="F954" s="100" t="s">
        <v>1329</v>
      </c>
      <c r="G954" s="14">
        <v>807.82500000000005</v>
      </c>
      <c r="H954" s="12">
        <v>722.97799999999995</v>
      </c>
      <c r="I954" s="12">
        <v>846.38900000000001</v>
      </c>
      <c r="J954" s="12">
        <v>633.54399999999998</v>
      </c>
      <c r="K954" s="12">
        <v>710.30499999999995</v>
      </c>
      <c r="L954" s="12">
        <v>902.78399999999999</v>
      </c>
      <c r="M954" s="12">
        <v>87.87</v>
      </c>
      <c r="N954" s="12">
        <v>719.79200000000003</v>
      </c>
      <c r="O954" s="12">
        <v>920.81</v>
      </c>
      <c r="P954" s="12">
        <v>889.34199999999998</v>
      </c>
      <c r="Q954" s="12">
        <v>879.23500000000001</v>
      </c>
      <c r="R954" s="12">
        <v>910.96699999999998</v>
      </c>
      <c r="S954" s="77">
        <f t="shared" si="14"/>
        <v>9031.8410000000003</v>
      </c>
      <c r="W954" s="94"/>
      <c r="X954" s="94"/>
      <c r="Y954" s="94"/>
      <c r="Z954" s="94"/>
      <c r="AA954" s="94"/>
      <c r="AB954" s="111"/>
      <c r="AC954" s="111"/>
      <c r="AD954" s="111"/>
      <c r="AE954" s="111"/>
      <c r="AF954" s="111"/>
      <c r="AG954" s="111"/>
      <c r="AH954" s="111"/>
      <c r="AI954" s="111"/>
      <c r="AJ954" s="111"/>
      <c r="AK954" s="111"/>
      <c r="AL954" s="111"/>
      <c r="AM954" s="111"/>
    </row>
    <row r="955" spans="1:39" x14ac:dyDescent="0.2">
      <c r="A955" s="85" t="s">
        <v>349</v>
      </c>
      <c r="B955" s="12" t="s">
        <v>1656</v>
      </c>
      <c r="C955" s="12" t="s">
        <v>1278</v>
      </c>
      <c r="D955" s="11" t="s">
        <v>1275</v>
      </c>
      <c r="E955" s="11" t="s">
        <v>1621</v>
      </c>
      <c r="F955" s="100" t="s">
        <v>1329</v>
      </c>
      <c r="G955" s="14">
        <v>751.74800000000005</v>
      </c>
      <c r="H955" s="12">
        <v>496.17599999999999</v>
      </c>
      <c r="I955" s="12">
        <v>739.53099999999995</v>
      </c>
      <c r="J955" s="12">
        <v>448.70699999999999</v>
      </c>
      <c r="K955" s="12">
        <v>188.982</v>
      </c>
      <c r="L955" s="12">
        <v>682.75300000000004</v>
      </c>
      <c r="M955" s="12">
        <v>84.67</v>
      </c>
      <c r="N955" s="12">
        <v>422.21600000000001</v>
      </c>
      <c r="O955" s="12">
        <v>719.55799999999999</v>
      </c>
      <c r="P955" s="12">
        <v>716.39300000000003</v>
      </c>
      <c r="Q955" s="12">
        <v>599.75400000000002</v>
      </c>
      <c r="R955" s="12">
        <v>789.39400000000001</v>
      </c>
      <c r="S955" s="77">
        <f t="shared" si="14"/>
        <v>6639.8820000000005</v>
      </c>
      <c r="W955" s="94"/>
      <c r="X955" s="94"/>
      <c r="Y955" s="94"/>
      <c r="Z955" s="94"/>
      <c r="AA955" s="94"/>
      <c r="AB955" s="111"/>
      <c r="AC955" s="111"/>
      <c r="AD955" s="111"/>
      <c r="AE955" s="111"/>
      <c r="AF955" s="111"/>
      <c r="AG955" s="111"/>
      <c r="AH955" s="111"/>
      <c r="AI955" s="111"/>
      <c r="AJ955" s="111"/>
      <c r="AK955" s="111"/>
      <c r="AL955" s="111"/>
      <c r="AM955" s="111"/>
    </row>
    <row r="956" spans="1:39" x14ac:dyDescent="0.2">
      <c r="A956" s="85" t="s">
        <v>349</v>
      </c>
      <c r="B956" s="12" t="s">
        <v>1657</v>
      </c>
      <c r="C956" s="12" t="s">
        <v>1278</v>
      </c>
      <c r="D956" s="11" t="s">
        <v>1275</v>
      </c>
      <c r="E956" s="11" t="s">
        <v>1621</v>
      </c>
      <c r="F956" s="100" t="s">
        <v>1329</v>
      </c>
      <c r="G956" s="14">
        <v>5.8940000000000001</v>
      </c>
      <c r="H956" s="12">
        <v>0</v>
      </c>
      <c r="I956" s="12">
        <v>0</v>
      </c>
      <c r="J956" s="12">
        <v>0</v>
      </c>
      <c r="K956" s="12">
        <v>431.16300000000001</v>
      </c>
      <c r="L956" s="12">
        <v>1544.635</v>
      </c>
      <c r="M956" s="12">
        <v>1534.117</v>
      </c>
      <c r="N956" s="12">
        <v>1417.337</v>
      </c>
      <c r="O956" s="12">
        <v>1509.432</v>
      </c>
      <c r="P956" s="12">
        <v>300.63499999999999</v>
      </c>
      <c r="Q956" s="12">
        <v>0</v>
      </c>
      <c r="R956" s="12">
        <v>0</v>
      </c>
      <c r="S956" s="77">
        <f t="shared" si="14"/>
        <v>6743.2130000000006</v>
      </c>
      <c r="W956" s="94"/>
      <c r="X956" s="94"/>
      <c r="Y956" s="94"/>
      <c r="Z956" s="94"/>
      <c r="AA956" s="94"/>
      <c r="AB956" s="111"/>
      <c r="AC956" s="111"/>
      <c r="AD956" s="111"/>
      <c r="AE956" s="111"/>
      <c r="AF956" s="111"/>
      <c r="AG956" s="111"/>
      <c r="AH956" s="111"/>
      <c r="AI956" s="111"/>
      <c r="AJ956" s="111"/>
      <c r="AK956" s="111"/>
      <c r="AL956" s="111"/>
      <c r="AM956" s="111"/>
    </row>
    <row r="957" spans="1:39" x14ac:dyDescent="0.2">
      <c r="A957" s="85" t="s">
        <v>349</v>
      </c>
      <c r="B957" s="12" t="s">
        <v>1658</v>
      </c>
      <c r="C957" s="12" t="s">
        <v>1278</v>
      </c>
      <c r="D957" s="11" t="s">
        <v>1275</v>
      </c>
      <c r="E957" s="11" t="s">
        <v>1621</v>
      </c>
      <c r="F957" s="100" t="s">
        <v>1329</v>
      </c>
      <c r="G957" s="14">
        <v>0</v>
      </c>
      <c r="H957" s="12">
        <v>0</v>
      </c>
      <c r="I957" s="12">
        <v>0</v>
      </c>
      <c r="J957" s="12">
        <v>0</v>
      </c>
      <c r="K957" s="12">
        <v>0</v>
      </c>
      <c r="L957" s="12">
        <v>0</v>
      </c>
      <c r="M957" s="12">
        <v>0</v>
      </c>
      <c r="N957" s="12">
        <v>0</v>
      </c>
      <c r="O957" s="12">
        <v>0</v>
      </c>
      <c r="P957" s="12">
        <v>0</v>
      </c>
      <c r="Q957" s="12">
        <v>0</v>
      </c>
      <c r="R957" s="12">
        <v>0</v>
      </c>
      <c r="S957" s="77">
        <f t="shared" si="14"/>
        <v>0</v>
      </c>
      <c r="W957" s="94"/>
      <c r="X957" s="94"/>
      <c r="Y957" s="94"/>
      <c r="Z957" s="94"/>
      <c r="AA957" s="94"/>
      <c r="AB957" s="111"/>
      <c r="AC957" s="111"/>
      <c r="AD957" s="111"/>
      <c r="AE957" s="111"/>
      <c r="AF957" s="111"/>
      <c r="AG957" s="111"/>
      <c r="AH957" s="111"/>
      <c r="AI957" s="111"/>
      <c r="AJ957" s="111"/>
      <c r="AK957" s="111"/>
      <c r="AL957" s="111"/>
      <c r="AM957" s="111"/>
    </row>
    <row r="958" spans="1:39" x14ac:dyDescent="0.2">
      <c r="A958" s="85" t="s">
        <v>349</v>
      </c>
      <c r="B958" s="12" t="s">
        <v>1659</v>
      </c>
      <c r="C958" s="12" t="s">
        <v>1278</v>
      </c>
      <c r="D958" s="11" t="s">
        <v>1275</v>
      </c>
      <c r="E958" s="11" t="s">
        <v>1621</v>
      </c>
      <c r="F958" s="100" t="s">
        <v>1329</v>
      </c>
      <c r="G958" s="14">
        <v>38.927999999999997</v>
      </c>
      <c r="H958" s="12">
        <v>7.6459999999999999</v>
      </c>
      <c r="I958" s="12">
        <v>50.753</v>
      </c>
      <c r="J958" s="12">
        <v>30.456</v>
      </c>
      <c r="K958" s="12">
        <v>40.909999999999997</v>
      </c>
      <c r="L958" s="12">
        <v>115.40600000000001</v>
      </c>
      <c r="M958" s="12">
        <v>0</v>
      </c>
      <c r="N958" s="12">
        <v>139.85</v>
      </c>
      <c r="O958" s="12">
        <v>72.388999999999996</v>
      </c>
      <c r="P958" s="12">
        <v>56.512999999999998</v>
      </c>
      <c r="Q958" s="12">
        <v>30.716999999999999</v>
      </c>
      <c r="R958" s="12">
        <v>66.716999999999999</v>
      </c>
      <c r="S958" s="77">
        <f t="shared" si="14"/>
        <v>650.28499999999997</v>
      </c>
      <c r="W958" s="94"/>
      <c r="X958" s="94"/>
      <c r="Y958" s="94"/>
      <c r="Z958" s="94"/>
      <c r="AA958" s="94"/>
      <c r="AB958" s="111"/>
      <c r="AC958" s="111"/>
      <c r="AD958" s="111"/>
      <c r="AE958" s="111"/>
      <c r="AF958" s="111"/>
      <c r="AG958" s="111"/>
      <c r="AH958" s="111"/>
      <c r="AI958" s="111"/>
      <c r="AJ958" s="111"/>
      <c r="AK958" s="111"/>
      <c r="AL958" s="111"/>
      <c r="AM958" s="111"/>
    </row>
    <row r="959" spans="1:39" x14ac:dyDescent="0.2">
      <c r="A959" s="85" t="s">
        <v>349</v>
      </c>
      <c r="B959" s="12" t="s">
        <v>1660</v>
      </c>
      <c r="C959" s="12" t="s">
        <v>1278</v>
      </c>
      <c r="D959" s="11" t="s">
        <v>1275</v>
      </c>
      <c r="E959" s="11" t="s">
        <v>1621</v>
      </c>
      <c r="F959" s="100" t="s">
        <v>1329</v>
      </c>
      <c r="G959" s="14">
        <v>1759.94</v>
      </c>
      <c r="H959" s="12">
        <v>1734.3969999999999</v>
      </c>
      <c r="I959" s="12">
        <v>1907.231</v>
      </c>
      <c r="J959" s="12">
        <v>1073.3800000000001</v>
      </c>
      <c r="K959" s="12">
        <v>1087.511</v>
      </c>
      <c r="L959" s="12">
        <v>1770.011</v>
      </c>
      <c r="M959" s="12">
        <v>255.76300000000001</v>
      </c>
      <c r="N959" s="12">
        <v>1052.644</v>
      </c>
      <c r="O959" s="12">
        <v>1825.3869999999999</v>
      </c>
      <c r="P959" s="12">
        <v>1385.7159999999999</v>
      </c>
      <c r="Q959" s="12">
        <v>2431.527</v>
      </c>
      <c r="R959" s="12">
        <v>1664.338</v>
      </c>
      <c r="S959" s="77">
        <f t="shared" si="14"/>
        <v>17947.845000000005</v>
      </c>
      <c r="W959" s="94"/>
      <c r="X959" s="94"/>
      <c r="Y959" s="94"/>
      <c r="Z959" s="94"/>
      <c r="AA959" s="94"/>
      <c r="AB959" s="111"/>
      <c r="AC959" s="111"/>
      <c r="AD959" s="111"/>
      <c r="AE959" s="111"/>
      <c r="AF959" s="111"/>
      <c r="AG959" s="111"/>
      <c r="AH959" s="111"/>
      <c r="AI959" s="111"/>
      <c r="AJ959" s="111"/>
      <c r="AK959" s="111"/>
      <c r="AL959" s="111"/>
      <c r="AM959" s="111"/>
    </row>
    <row r="960" spans="1:39" x14ac:dyDescent="0.2">
      <c r="A960" s="85" t="s">
        <v>349</v>
      </c>
      <c r="B960" s="12" t="s">
        <v>1661</v>
      </c>
      <c r="C960" s="12" t="s">
        <v>1278</v>
      </c>
      <c r="D960" s="11" t="s">
        <v>1275</v>
      </c>
      <c r="E960" s="11" t="s">
        <v>1621</v>
      </c>
      <c r="F960" s="100" t="s">
        <v>1329</v>
      </c>
      <c r="G960" s="14">
        <v>39.146999999999998</v>
      </c>
      <c r="H960" s="12">
        <v>9.8919999999999995</v>
      </c>
      <c r="I960" s="12">
        <v>14.622</v>
      </c>
      <c r="J960" s="12">
        <v>31.234999999999999</v>
      </c>
      <c r="K960" s="12">
        <v>71.716999999999999</v>
      </c>
      <c r="L960" s="12">
        <v>19.239000000000001</v>
      </c>
      <c r="M960" s="12">
        <v>0</v>
      </c>
      <c r="N960" s="12">
        <v>432.45400000000001</v>
      </c>
      <c r="O960" s="12">
        <v>686.17700000000002</v>
      </c>
      <c r="P960" s="12">
        <v>272.68</v>
      </c>
      <c r="Q960" s="12">
        <v>82.355999999999995</v>
      </c>
      <c r="R960" s="12">
        <v>237.304</v>
      </c>
      <c r="S960" s="77">
        <f t="shared" si="14"/>
        <v>1896.8230000000003</v>
      </c>
      <c r="W960" s="94"/>
      <c r="X960" s="94"/>
      <c r="Y960" s="94"/>
      <c r="Z960" s="94"/>
      <c r="AA960" s="94"/>
      <c r="AB960" s="111"/>
      <c r="AC960" s="111"/>
      <c r="AD960" s="111"/>
      <c r="AE960" s="111"/>
      <c r="AF960" s="111"/>
      <c r="AG960" s="111"/>
      <c r="AH960" s="111"/>
      <c r="AI960" s="111"/>
      <c r="AJ960" s="111"/>
      <c r="AK960" s="111"/>
      <c r="AL960" s="111"/>
      <c r="AM960" s="111"/>
    </row>
    <row r="961" spans="1:39" x14ac:dyDescent="0.2">
      <c r="A961" s="85" t="s">
        <v>349</v>
      </c>
      <c r="B961" s="12" t="s">
        <v>1662</v>
      </c>
      <c r="C961" s="12" t="s">
        <v>1278</v>
      </c>
      <c r="D961" s="11" t="s">
        <v>1275</v>
      </c>
      <c r="E961" s="11" t="s">
        <v>1621</v>
      </c>
      <c r="F961" s="100" t="s">
        <v>1329</v>
      </c>
      <c r="G961" s="14">
        <v>508.214</v>
      </c>
      <c r="H961" s="12">
        <v>649.08500000000004</v>
      </c>
      <c r="I961" s="12">
        <v>442.34100000000001</v>
      </c>
      <c r="J961" s="12">
        <v>348.83499999999998</v>
      </c>
      <c r="K961" s="12">
        <v>556.77300000000002</v>
      </c>
      <c r="L961" s="12">
        <v>696.74900000000002</v>
      </c>
      <c r="M961" s="12">
        <v>66.477000000000004</v>
      </c>
      <c r="N961" s="12">
        <v>448.96899999999999</v>
      </c>
      <c r="O961" s="12">
        <v>99.052000000000007</v>
      </c>
      <c r="P961" s="12">
        <v>479.64299999999997</v>
      </c>
      <c r="Q961" s="12">
        <v>116.241</v>
      </c>
      <c r="R961" s="12">
        <v>301.65499999999997</v>
      </c>
      <c r="S961" s="77">
        <f t="shared" si="14"/>
        <v>4714.0339999999997</v>
      </c>
      <c r="W961" s="94"/>
      <c r="X961" s="94"/>
      <c r="Y961" s="94"/>
      <c r="Z961" s="94"/>
      <c r="AA961" s="94"/>
      <c r="AB961" s="111"/>
      <c r="AC961" s="111"/>
      <c r="AD961" s="111"/>
      <c r="AE961" s="111"/>
      <c r="AF961" s="111"/>
      <c r="AG961" s="111"/>
      <c r="AH961" s="111"/>
      <c r="AI961" s="111"/>
      <c r="AJ961" s="111"/>
      <c r="AK961" s="111"/>
      <c r="AL961" s="111"/>
      <c r="AM961" s="111"/>
    </row>
    <row r="962" spans="1:39" x14ac:dyDescent="0.2">
      <c r="A962" s="85" t="s">
        <v>349</v>
      </c>
      <c r="B962" s="12" t="s">
        <v>1663</v>
      </c>
      <c r="C962" s="12" t="s">
        <v>1278</v>
      </c>
      <c r="D962" s="11" t="s">
        <v>1275</v>
      </c>
      <c r="E962" s="11" t="s">
        <v>1621</v>
      </c>
      <c r="F962" s="100" t="s">
        <v>1329</v>
      </c>
      <c r="G962" s="14">
        <v>504.39499999999998</v>
      </c>
      <c r="H962" s="12">
        <v>552.27200000000005</v>
      </c>
      <c r="I962" s="12">
        <v>656.56299999999999</v>
      </c>
      <c r="J962" s="12">
        <v>398.59899999999999</v>
      </c>
      <c r="K962" s="12">
        <v>358.87299999999999</v>
      </c>
      <c r="L962" s="12">
        <v>486.92099999999999</v>
      </c>
      <c r="M962" s="12">
        <v>121.53400000000001</v>
      </c>
      <c r="N962" s="12">
        <v>358.25299999999999</v>
      </c>
      <c r="O962" s="12">
        <v>460.83600000000001</v>
      </c>
      <c r="P962" s="12">
        <v>234.61500000000001</v>
      </c>
      <c r="Q962" s="12">
        <v>555.78099999999995</v>
      </c>
      <c r="R962" s="12">
        <v>530.88199999999995</v>
      </c>
      <c r="S962" s="77">
        <f t="shared" si="14"/>
        <v>5219.5239999999994</v>
      </c>
      <c r="W962" s="94"/>
      <c r="X962" s="94"/>
      <c r="Y962" s="94"/>
      <c r="Z962" s="94"/>
      <c r="AA962" s="94"/>
      <c r="AB962" s="111"/>
      <c r="AC962" s="111"/>
      <c r="AD962" s="111"/>
      <c r="AE962" s="111"/>
      <c r="AF962" s="111"/>
      <c r="AG962" s="111"/>
      <c r="AH962" s="111"/>
      <c r="AI962" s="111"/>
      <c r="AJ962" s="111"/>
      <c r="AK962" s="111"/>
      <c r="AL962" s="111"/>
      <c r="AM962" s="111"/>
    </row>
    <row r="963" spans="1:39" x14ac:dyDescent="0.2">
      <c r="A963" s="85" t="s">
        <v>349</v>
      </c>
      <c r="B963" s="12" t="s">
        <v>1664</v>
      </c>
      <c r="C963" s="12" t="s">
        <v>1278</v>
      </c>
      <c r="D963" s="11" t="s">
        <v>1275</v>
      </c>
      <c r="E963" s="11" t="s">
        <v>1621</v>
      </c>
      <c r="F963" s="100" t="s">
        <v>1329</v>
      </c>
      <c r="G963" s="14">
        <v>936.53700000000003</v>
      </c>
      <c r="H963" s="12">
        <v>1250.6369999999999</v>
      </c>
      <c r="I963" s="12">
        <v>1315.347</v>
      </c>
      <c r="J963" s="12">
        <v>816.72900000000004</v>
      </c>
      <c r="K963" s="12">
        <v>1371.789</v>
      </c>
      <c r="L963" s="12">
        <v>1368.788</v>
      </c>
      <c r="M963" s="12">
        <v>1080.7550000000001</v>
      </c>
      <c r="N963" s="12">
        <v>1397.7750000000001</v>
      </c>
      <c r="O963" s="12">
        <v>1218.3920000000001</v>
      </c>
      <c r="P963" s="12">
        <v>900.81500000000005</v>
      </c>
      <c r="Q963" s="12">
        <v>1131.731</v>
      </c>
      <c r="R963" s="12">
        <v>1164.8109999999999</v>
      </c>
      <c r="S963" s="77">
        <f t="shared" si="14"/>
        <v>13954.106</v>
      </c>
      <c r="W963" s="94"/>
      <c r="X963" s="94"/>
      <c r="Y963" s="94"/>
      <c r="Z963" s="94"/>
      <c r="AA963" s="94"/>
      <c r="AB963" s="111"/>
      <c r="AC963" s="111"/>
      <c r="AD963" s="111"/>
      <c r="AE963" s="111"/>
      <c r="AF963" s="111"/>
      <c r="AG963" s="111"/>
      <c r="AH963" s="111"/>
      <c r="AI963" s="111"/>
      <c r="AJ963" s="111"/>
      <c r="AK963" s="111"/>
      <c r="AL963" s="111"/>
      <c r="AM963" s="111"/>
    </row>
    <row r="964" spans="1:39" x14ac:dyDescent="0.2">
      <c r="A964" s="85" t="s">
        <v>349</v>
      </c>
      <c r="B964" s="12" t="s">
        <v>1665</v>
      </c>
      <c r="C964" s="12" t="s">
        <v>1278</v>
      </c>
      <c r="D964" s="11" t="s">
        <v>1275</v>
      </c>
      <c r="E964" s="11" t="s">
        <v>1621</v>
      </c>
      <c r="F964" s="100" t="s">
        <v>1329</v>
      </c>
      <c r="G964" s="14">
        <v>54.73</v>
      </c>
      <c r="H964" s="12">
        <v>0</v>
      </c>
      <c r="I964" s="12">
        <v>1.0620000000000001</v>
      </c>
      <c r="J964" s="12">
        <v>0</v>
      </c>
      <c r="K964" s="12">
        <v>0</v>
      </c>
      <c r="L964" s="12">
        <v>0</v>
      </c>
      <c r="M964" s="12">
        <v>0</v>
      </c>
      <c r="N964" s="12">
        <v>0</v>
      </c>
      <c r="O964" s="12">
        <v>0</v>
      </c>
      <c r="P964" s="12">
        <v>0</v>
      </c>
      <c r="Q964" s="12">
        <v>0</v>
      </c>
      <c r="R964" s="12">
        <v>0</v>
      </c>
      <c r="S964" s="77">
        <f t="shared" si="14"/>
        <v>55.791999999999994</v>
      </c>
      <c r="W964" s="94"/>
      <c r="X964" s="94"/>
      <c r="Y964" s="94"/>
      <c r="Z964" s="94"/>
      <c r="AA964" s="94"/>
      <c r="AB964" s="111"/>
      <c r="AC964" s="111"/>
      <c r="AD964" s="111"/>
      <c r="AE964" s="111"/>
      <c r="AF964" s="111"/>
      <c r="AG964" s="111"/>
      <c r="AH964" s="111"/>
      <c r="AI964" s="111"/>
      <c r="AJ964" s="111"/>
      <c r="AK964" s="111"/>
      <c r="AL964" s="111"/>
      <c r="AM964" s="111"/>
    </row>
    <row r="965" spans="1:39" x14ac:dyDescent="0.2">
      <c r="A965" s="85" t="s">
        <v>349</v>
      </c>
      <c r="B965" s="12" t="s">
        <v>1666</v>
      </c>
      <c r="C965" s="12" t="s">
        <v>1278</v>
      </c>
      <c r="D965" s="11" t="s">
        <v>1275</v>
      </c>
      <c r="E965" s="11" t="s">
        <v>1621</v>
      </c>
      <c r="F965" s="100" t="s">
        <v>1329</v>
      </c>
      <c r="G965" s="14">
        <v>173.053</v>
      </c>
      <c r="H965" s="12">
        <v>216.80199999999999</v>
      </c>
      <c r="I965" s="12">
        <v>191.33199999999999</v>
      </c>
      <c r="J965" s="12">
        <v>21.292000000000002</v>
      </c>
      <c r="K965" s="12">
        <v>216.208</v>
      </c>
      <c r="L965" s="12">
        <v>224.27099999999999</v>
      </c>
      <c r="M965" s="12">
        <v>235.499</v>
      </c>
      <c r="N965" s="12">
        <v>353.779</v>
      </c>
      <c r="O965" s="12">
        <v>147.346</v>
      </c>
      <c r="P965" s="12">
        <v>122.76</v>
      </c>
      <c r="Q965" s="12">
        <v>228.792</v>
      </c>
      <c r="R965" s="12">
        <v>95.944999999999993</v>
      </c>
      <c r="S965" s="77">
        <f t="shared" si="14"/>
        <v>2227.0790000000002</v>
      </c>
      <c r="W965" s="94"/>
      <c r="X965" s="94"/>
      <c r="Y965" s="94"/>
      <c r="Z965" s="94"/>
      <c r="AA965" s="94"/>
      <c r="AB965" s="111"/>
      <c r="AC965" s="111"/>
      <c r="AD965" s="111"/>
      <c r="AE965" s="111"/>
      <c r="AF965" s="111"/>
      <c r="AG965" s="111"/>
      <c r="AH965" s="111"/>
      <c r="AI965" s="111"/>
      <c r="AJ965" s="111"/>
      <c r="AK965" s="111"/>
      <c r="AL965" s="111"/>
      <c r="AM965" s="111"/>
    </row>
    <row r="966" spans="1:39" x14ac:dyDescent="0.2">
      <c r="A966" s="85" t="s">
        <v>349</v>
      </c>
      <c r="B966" s="12" t="s">
        <v>1498</v>
      </c>
      <c r="C966" s="12" t="s">
        <v>1278</v>
      </c>
      <c r="D966" s="11" t="s">
        <v>1275</v>
      </c>
      <c r="E966" s="11" t="s">
        <v>1621</v>
      </c>
      <c r="F966" s="100" t="s">
        <v>1329</v>
      </c>
      <c r="G966" s="14">
        <v>1311.912</v>
      </c>
      <c r="H966" s="12">
        <v>1041.0550000000001</v>
      </c>
      <c r="I966" s="12">
        <v>1317.9090000000001</v>
      </c>
      <c r="J966" s="12">
        <v>788.82299999999998</v>
      </c>
      <c r="K966" s="12">
        <v>876.59900000000005</v>
      </c>
      <c r="L966" s="12">
        <v>1186.587</v>
      </c>
      <c r="M966" s="12">
        <v>114.79600000000001</v>
      </c>
      <c r="N966" s="12">
        <v>218.76</v>
      </c>
      <c r="O966" s="12">
        <v>1046.107</v>
      </c>
      <c r="P966" s="12">
        <v>876.447</v>
      </c>
      <c r="Q966" s="12">
        <v>1265.3420000000001</v>
      </c>
      <c r="R966" s="12">
        <v>1028.17</v>
      </c>
      <c r="S966" s="77">
        <f t="shared" ref="S966:S1029" si="15">SUM(G966:R966)</f>
        <v>11072.507000000001</v>
      </c>
      <c r="W966" s="94"/>
      <c r="X966" s="94"/>
      <c r="Y966" s="94"/>
      <c r="Z966" s="94"/>
      <c r="AA966" s="94"/>
      <c r="AB966" s="111"/>
      <c r="AC966" s="111"/>
      <c r="AD966" s="111"/>
      <c r="AE966" s="111"/>
      <c r="AF966" s="111"/>
      <c r="AG966" s="111"/>
      <c r="AH966" s="111"/>
      <c r="AI966" s="111"/>
      <c r="AJ966" s="111"/>
      <c r="AK966" s="111"/>
      <c r="AL966" s="111"/>
      <c r="AM966" s="111"/>
    </row>
    <row r="967" spans="1:39" x14ac:dyDescent="0.2">
      <c r="A967" s="85" t="s">
        <v>349</v>
      </c>
      <c r="B967" s="12" t="s">
        <v>1499</v>
      </c>
      <c r="C967" s="12" t="s">
        <v>1278</v>
      </c>
      <c r="D967" s="11" t="s">
        <v>1275</v>
      </c>
      <c r="E967" s="11" t="s">
        <v>1621</v>
      </c>
      <c r="F967" s="100" t="s">
        <v>1329</v>
      </c>
      <c r="G967" s="14">
        <v>784.49400000000003</v>
      </c>
      <c r="H967" s="12">
        <v>107.495</v>
      </c>
      <c r="I967" s="12">
        <v>0</v>
      </c>
      <c r="J967" s="12">
        <v>36.143000000000001</v>
      </c>
      <c r="K967" s="12">
        <v>55.273000000000003</v>
      </c>
      <c r="L967" s="12">
        <v>39.033000000000001</v>
      </c>
      <c r="M967" s="12">
        <v>0</v>
      </c>
      <c r="N967" s="12">
        <v>342.84399999999999</v>
      </c>
      <c r="O967" s="12">
        <v>83.835999999999999</v>
      </c>
      <c r="P967" s="12">
        <v>204.80699999999999</v>
      </c>
      <c r="Q967" s="12">
        <v>91.631</v>
      </c>
      <c r="R967" s="12">
        <v>55.92</v>
      </c>
      <c r="S967" s="77">
        <f t="shared" si="15"/>
        <v>1801.4760000000003</v>
      </c>
      <c r="W967" s="94"/>
      <c r="X967" s="94"/>
      <c r="Y967" s="94"/>
      <c r="Z967" s="94"/>
      <c r="AA967" s="94"/>
      <c r="AB967" s="111"/>
      <c r="AC967" s="111"/>
      <c r="AD967" s="111"/>
      <c r="AE967" s="111"/>
      <c r="AF967" s="111"/>
      <c r="AG967" s="111"/>
      <c r="AH967" s="111"/>
      <c r="AI967" s="111"/>
      <c r="AJ967" s="111"/>
      <c r="AK967" s="111"/>
      <c r="AL967" s="111"/>
      <c r="AM967" s="111"/>
    </row>
    <row r="968" spans="1:39" x14ac:dyDescent="0.2">
      <c r="A968" s="85" t="s">
        <v>349</v>
      </c>
      <c r="B968" s="12" t="s">
        <v>1500</v>
      </c>
      <c r="C968" s="12" t="s">
        <v>1278</v>
      </c>
      <c r="D968" s="11" t="s">
        <v>1275</v>
      </c>
      <c r="E968" s="11" t="s">
        <v>1621</v>
      </c>
      <c r="F968" s="100" t="s">
        <v>1329</v>
      </c>
      <c r="G968" s="14">
        <v>893.12800000000004</v>
      </c>
      <c r="H968" s="12">
        <v>945.45899999999995</v>
      </c>
      <c r="I968" s="12">
        <v>959.16399999999999</v>
      </c>
      <c r="J968" s="12">
        <v>624.31600000000003</v>
      </c>
      <c r="K968" s="12">
        <v>670.16800000000001</v>
      </c>
      <c r="L968" s="12">
        <v>978.14</v>
      </c>
      <c r="M968" s="12">
        <v>97.700999999999993</v>
      </c>
      <c r="N968" s="12">
        <v>344.565</v>
      </c>
      <c r="O968" s="12">
        <v>1151.425</v>
      </c>
      <c r="P968" s="12">
        <v>866.97699999999998</v>
      </c>
      <c r="Q968" s="12">
        <v>1159.1869999999999</v>
      </c>
      <c r="R968" s="12">
        <v>983.08900000000006</v>
      </c>
      <c r="S968" s="77">
        <f t="shared" si="15"/>
        <v>9673.3189999999995</v>
      </c>
      <c r="W968" s="94"/>
      <c r="X968" s="94"/>
      <c r="Y968" s="94"/>
      <c r="Z968" s="94"/>
      <c r="AA968" s="94"/>
      <c r="AB968" s="111"/>
      <c r="AC968" s="111"/>
      <c r="AD968" s="111"/>
      <c r="AE968" s="111"/>
      <c r="AF968" s="111"/>
      <c r="AG968" s="111"/>
      <c r="AH968" s="111"/>
      <c r="AI968" s="111"/>
      <c r="AJ968" s="111"/>
      <c r="AK968" s="111"/>
      <c r="AL968" s="111"/>
      <c r="AM968" s="111"/>
    </row>
    <row r="969" spans="1:39" x14ac:dyDescent="0.2">
      <c r="A969" s="85" t="s">
        <v>349</v>
      </c>
      <c r="B969" s="12" t="s">
        <v>1501</v>
      </c>
      <c r="C969" s="12" t="s">
        <v>1278</v>
      </c>
      <c r="D969" s="11" t="s">
        <v>1275</v>
      </c>
      <c r="E969" s="11" t="s">
        <v>1621</v>
      </c>
      <c r="F969" s="100" t="s">
        <v>1329</v>
      </c>
      <c r="G969" s="14">
        <v>2294.808</v>
      </c>
      <c r="H969" s="12">
        <v>1969.902</v>
      </c>
      <c r="I969" s="12">
        <v>2153.2260000000001</v>
      </c>
      <c r="J969" s="12">
        <v>1394.1110000000001</v>
      </c>
      <c r="K969" s="12">
        <v>1249.6099999999999</v>
      </c>
      <c r="L969" s="12">
        <v>1975.2940000000001</v>
      </c>
      <c r="M969" s="12">
        <v>218.63499999999999</v>
      </c>
      <c r="N969" s="12">
        <v>220.04499999999999</v>
      </c>
      <c r="O969" s="12">
        <v>1888.1089999999999</v>
      </c>
      <c r="P969" s="12">
        <v>1786.3430000000001</v>
      </c>
      <c r="Q969" s="12">
        <v>1848.3440000000001</v>
      </c>
      <c r="R969" s="12">
        <v>1681.855</v>
      </c>
      <c r="S969" s="77">
        <f t="shared" si="15"/>
        <v>18680.281999999999</v>
      </c>
      <c r="W969" s="94"/>
      <c r="X969" s="94"/>
      <c r="Y969" s="94"/>
      <c r="Z969" s="94"/>
      <c r="AA969" s="94"/>
      <c r="AB969" s="111"/>
      <c r="AC969" s="111"/>
      <c r="AD969" s="111"/>
      <c r="AE969" s="111"/>
      <c r="AF969" s="111"/>
      <c r="AG969" s="111"/>
      <c r="AH969" s="111"/>
      <c r="AI969" s="111"/>
      <c r="AJ969" s="111"/>
      <c r="AK969" s="111"/>
      <c r="AL969" s="111"/>
      <c r="AM969" s="111"/>
    </row>
    <row r="970" spans="1:39" x14ac:dyDescent="0.2">
      <c r="A970" s="85" t="s">
        <v>349</v>
      </c>
      <c r="B970" s="12" t="s">
        <v>1502</v>
      </c>
      <c r="C970" s="12" t="s">
        <v>1278</v>
      </c>
      <c r="D970" s="11" t="s">
        <v>1275</v>
      </c>
      <c r="E970" s="11" t="s">
        <v>1621</v>
      </c>
      <c r="F970" s="100" t="s">
        <v>1329</v>
      </c>
      <c r="G970" s="14">
        <v>30.369</v>
      </c>
      <c r="H970" s="12">
        <v>38.716999999999999</v>
      </c>
      <c r="I970" s="12">
        <v>8.2639999999999993</v>
      </c>
      <c r="J970" s="12">
        <v>4.5490000000000004</v>
      </c>
      <c r="K970" s="12">
        <v>706.96299999999997</v>
      </c>
      <c r="L970" s="12">
        <v>24.253</v>
      </c>
      <c r="M970" s="12">
        <v>336.09199999999998</v>
      </c>
      <c r="N970" s="12">
        <v>14.817</v>
      </c>
      <c r="O970" s="12">
        <v>263.86399999999998</v>
      </c>
      <c r="P970" s="12">
        <v>187.93299999999999</v>
      </c>
      <c r="Q970" s="12">
        <v>72.658000000000001</v>
      </c>
      <c r="R970" s="12">
        <v>102.30500000000001</v>
      </c>
      <c r="S970" s="77">
        <f t="shared" si="15"/>
        <v>1790.7839999999999</v>
      </c>
      <c r="W970" s="94"/>
      <c r="X970" s="94"/>
      <c r="Y970" s="94"/>
      <c r="Z970" s="94"/>
      <c r="AA970" s="94"/>
      <c r="AB970" s="111"/>
      <c r="AC970" s="111"/>
      <c r="AD970" s="111"/>
      <c r="AE970" s="111"/>
      <c r="AF970" s="111"/>
      <c r="AG970" s="111"/>
      <c r="AH970" s="111"/>
      <c r="AI970" s="111"/>
      <c r="AJ970" s="111"/>
      <c r="AK970" s="111"/>
      <c r="AL970" s="111"/>
      <c r="AM970" s="111"/>
    </row>
    <row r="971" spans="1:39" x14ac:dyDescent="0.2">
      <c r="A971" s="85" t="s">
        <v>349</v>
      </c>
      <c r="B971" s="12" t="s">
        <v>1503</v>
      </c>
      <c r="C971" s="12" t="s">
        <v>1278</v>
      </c>
      <c r="D971" s="11" t="s">
        <v>1275</v>
      </c>
      <c r="E971" s="11" t="s">
        <v>1621</v>
      </c>
      <c r="F971" s="100" t="s">
        <v>1329</v>
      </c>
      <c r="G971" s="14">
        <v>0</v>
      </c>
      <c r="H971" s="12">
        <v>0</v>
      </c>
      <c r="I971" s="12">
        <v>0</v>
      </c>
      <c r="J971" s="12">
        <v>0</v>
      </c>
      <c r="K971" s="12">
        <v>0</v>
      </c>
      <c r="L971" s="12">
        <v>0</v>
      </c>
      <c r="M971" s="12">
        <v>0</v>
      </c>
      <c r="N971" s="12">
        <v>0</v>
      </c>
      <c r="O971" s="12">
        <v>0</v>
      </c>
      <c r="P971" s="12">
        <v>0</v>
      </c>
      <c r="Q971" s="12">
        <v>0</v>
      </c>
      <c r="R971" s="12">
        <v>0</v>
      </c>
      <c r="S971" s="77">
        <f t="shared" si="15"/>
        <v>0</v>
      </c>
      <c r="W971" s="94"/>
      <c r="X971" s="94"/>
      <c r="Y971" s="94"/>
      <c r="Z971" s="94"/>
      <c r="AA971" s="94"/>
      <c r="AB971" s="111"/>
      <c r="AC971" s="111"/>
      <c r="AD971" s="111"/>
      <c r="AE971" s="111"/>
      <c r="AF971" s="111"/>
      <c r="AG971" s="111"/>
      <c r="AH971" s="111"/>
      <c r="AI971" s="111"/>
      <c r="AJ971" s="111"/>
      <c r="AK971" s="111"/>
      <c r="AL971" s="111"/>
      <c r="AM971" s="111"/>
    </row>
    <row r="972" spans="1:39" x14ac:dyDescent="0.2">
      <c r="A972" s="85" t="s">
        <v>349</v>
      </c>
      <c r="B972" s="12" t="s">
        <v>1504</v>
      </c>
      <c r="C972" s="12" t="s">
        <v>1278</v>
      </c>
      <c r="D972" s="11" t="s">
        <v>1275</v>
      </c>
      <c r="E972" s="11" t="s">
        <v>1621</v>
      </c>
      <c r="F972" s="100" t="s">
        <v>1329</v>
      </c>
      <c r="G972" s="14">
        <v>654.00300000000004</v>
      </c>
      <c r="H972" s="12">
        <v>344.51499999999999</v>
      </c>
      <c r="I972" s="12">
        <v>224.64400000000001</v>
      </c>
      <c r="J972" s="12">
        <v>307.43099999999998</v>
      </c>
      <c r="K972" s="12">
        <v>12.859</v>
      </c>
      <c r="L972" s="12">
        <v>497.24799999999999</v>
      </c>
      <c r="M972" s="12">
        <v>0</v>
      </c>
      <c r="N972" s="12">
        <v>1302.097</v>
      </c>
      <c r="O972" s="12">
        <v>891.04600000000005</v>
      </c>
      <c r="P972" s="12">
        <v>811.23199999999997</v>
      </c>
      <c r="Q972" s="12">
        <v>260.58</v>
      </c>
      <c r="R972" s="12">
        <v>773.36199999999997</v>
      </c>
      <c r="S972" s="77">
        <f t="shared" si="15"/>
        <v>6079.0169999999998</v>
      </c>
      <c r="W972" s="94"/>
      <c r="X972" s="94"/>
      <c r="Y972" s="94"/>
      <c r="Z972" s="94"/>
      <c r="AA972" s="94"/>
      <c r="AB972" s="111"/>
      <c r="AC972" s="111"/>
      <c r="AD972" s="111"/>
      <c r="AE972" s="111"/>
      <c r="AF972" s="111"/>
      <c r="AG972" s="111"/>
      <c r="AH972" s="111"/>
      <c r="AI972" s="111"/>
      <c r="AJ972" s="111"/>
      <c r="AK972" s="111"/>
      <c r="AL972" s="111"/>
      <c r="AM972" s="111"/>
    </row>
    <row r="973" spans="1:39" x14ac:dyDescent="0.2">
      <c r="A973" s="85" t="s">
        <v>349</v>
      </c>
      <c r="B973" s="12" t="s">
        <v>1505</v>
      </c>
      <c r="C973" s="12" t="s">
        <v>1278</v>
      </c>
      <c r="D973" s="11" t="s">
        <v>1275</v>
      </c>
      <c r="E973" s="11" t="s">
        <v>1621</v>
      </c>
      <c r="F973" s="100" t="s">
        <v>1329</v>
      </c>
      <c r="G973" s="14">
        <v>0</v>
      </c>
      <c r="H973" s="12">
        <v>0</v>
      </c>
      <c r="I973" s="12">
        <v>0</v>
      </c>
      <c r="J973" s="12">
        <v>0</v>
      </c>
      <c r="K973" s="12">
        <v>0</v>
      </c>
      <c r="L973" s="12">
        <v>0</v>
      </c>
      <c r="M973" s="12">
        <v>0</v>
      </c>
      <c r="N973" s="12">
        <v>0</v>
      </c>
      <c r="O973" s="12">
        <v>0</v>
      </c>
      <c r="P973" s="12">
        <v>0</v>
      </c>
      <c r="Q973" s="12">
        <v>0</v>
      </c>
      <c r="R973" s="12">
        <v>0</v>
      </c>
      <c r="S973" s="77">
        <f t="shared" si="15"/>
        <v>0</v>
      </c>
      <c r="W973" s="94"/>
      <c r="X973" s="94"/>
      <c r="Y973" s="94"/>
      <c r="Z973" s="94"/>
      <c r="AA973" s="94"/>
      <c r="AB973" s="111"/>
      <c r="AC973" s="111"/>
      <c r="AD973" s="111"/>
      <c r="AE973" s="111"/>
      <c r="AF973" s="111"/>
      <c r="AG973" s="111"/>
      <c r="AH973" s="111"/>
      <c r="AI973" s="111"/>
      <c r="AJ973" s="111"/>
      <c r="AK973" s="111"/>
      <c r="AL973" s="111"/>
      <c r="AM973" s="111"/>
    </row>
    <row r="974" spans="1:39" x14ac:dyDescent="0.2">
      <c r="A974" s="85" t="s">
        <v>349</v>
      </c>
      <c r="B974" s="12" t="s">
        <v>1506</v>
      </c>
      <c r="C974" s="12" t="s">
        <v>1278</v>
      </c>
      <c r="D974" s="11" t="s">
        <v>1275</v>
      </c>
      <c r="E974" s="11" t="s">
        <v>1621</v>
      </c>
      <c r="F974" s="100" t="s">
        <v>1329</v>
      </c>
      <c r="G974" s="14">
        <v>0</v>
      </c>
      <c r="H974" s="12">
        <v>0</v>
      </c>
      <c r="I974" s="12">
        <v>0</v>
      </c>
      <c r="J974" s="12">
        <v>0</v>
      </c>
      <c r="K974" s="12">
        <v>0</v>
      </c>
      <c r="L974" s="12">
        <v>0</v>
      </c>
      <c r="M974" s="12">
        <v>0</v>
      </c>
      <c r="N974" s="12">
        <v>0</v>
      </c>
      <c r="O974" s="12">
        <v>0</v>
      </c>
      <c r="P974" s="12">
        <v>0</v>
      </c>
      <c r="Q974" s="12">
        <v>0</v>
      </c>
      <c r="R974" s="12">
        <v>0</v>
      </c>
      <c r="S974" s="77">
        <f t="shared" si="15"/>
        <v>0</v>
      </c>
      <c r="W974" s="94"/>
      <c r="X974" s="94"/>
      <c r="Y974" s="94"/>
      <c r="Z974" s="94"/>
      <c r="AA974" s="94"/>
      <c r="AB974" s="111"/>
      <c r="AC974" s="111"/>
      <c r="AD974" s="111"/>
      <c r="AE974" s="111"/>
      <c r="AF974" s="111"/>
      <c r="AG974" s="111"/>
      <c r="AH974" s="111"/>
      <c r="AI974" s="111"/>
      <c r="AJ974" s="111"/>
      <c r="AK974" s="111"/>
      <c r="AL974" s="111"/>
      <c r="AM974" s="111"/>
    </row>
    <row r="975" spans="1:39" x14ac:dyDescent="0.2">
      <c r="A975" s="85" t="s">
        <v>349</v>
      </c>
      <c r="B975" s="12" t="s">
        <v>1507</v>
      </c>
      <c r="C975" s="12" t="s">
        <v>1278</v>
      </c>
      <c r="D975" s="11" t="s">
        <v>1275</v>
      </c>
      <c r="E975" s="11" t="s">
        <v>1621</v>
      </c>
      <c r="F975" s="100" t="s">
        <v>1329</v>
      </c>
      <c r="G975" s="14">
        <v>0</v>
      </c>
      <c r="H975" s="12">
        <v>0</v>
      </c>
      <c r="I975" s="12">
        <v>0</v>
      </c>
      <c r="J975" s="12">
        <v>0</v>
      </c>
      <c r="K975" s="12">
        <v>0</v>
      </c>
      <c r="L975" s="12">
        <v>0</v>
      </c>
      <c r="M975" s="12">
        <v>0</v>
      </c>
      <c r="N975" s="12">
        <v>0</v>
      </c>
      <c r="O975" s="12">
        <v>0</v>
      </c>
      <c r="P975" s="12">
        <v>0</v>
      </c>
      <c r="Q975" s="12">
        <v>0</v>
      </c>
      <c r="R975" s="12">
        <v>0</v>
      </c>
      <c r="S975" s="77">
        <f t="shared" si="15"/>
        <v>0</v>
      </c>
      <c r="W975" s="94"/>
      <c r="X975" s="94"/>
      <c r="Y975" s="94"/>
      <c r="Z975" s="94"/>
      <c r="AA975" s="94"/>
      <c r="AB975" s="111"/>
      <c r="AC975" s="111"/>
      <c r="AD975" s="111"/>
      <c r="AE975" s="111"/>
      <c r="AF975" s="111"/>
      <c r="AG975" s="111"/>
      <c r="AH975" s="111"/>
      <c r="AI975" s="111"/>
      <c r="AJ975" s="111"/>
      <c r="AK975" s="111"/>
      <c r="AL975" s="111"/>
      <c r="AM975" s="111"/>
    </row>
    <row r="976" spans="1:39" x14ac:dyDescent="0.2">
      <c r="A976" s="85" t="s">
        <v>349</v>
      </c>
      <c r="B976" s="12" t="s">
        <v>1508</v>
      </c>
      <c r="C976" s="12" t="s">
        <v>1278</v>
      </c>
      <c r="D976" s="11" t="s">
        <v>1275</v>
      </c>
      <c r="E976" s="11" t="s">
        <v>1621</v>
      </c>
      <c r="F976" s="100" t="s">
        <v>1329</v>
      </c>
      <c r="G976" s="14">
        <v>0</v>
      </c>
      <c r="H976" s="12">
        <v>0</v>
      </c>
      <c r="I976" s="12">
        <v>0</v>
      </c>
      <c r="J976" s="12">
        <v>0</v>
      </c>
      <c r="K976" s="12">
        <v>0</v>
      </c>
      <c r="L976" s="12">
        <v>0</v>
      </c>
      <c r="M976" s="12">
        <v>0</v>
      </c>
      <c r="N976" s="12">
        <v>0</v>
      </c>
      <c r="O976" s="12">
        <v>0</v>
      </c>
      <c r="P976" s="12">
        <v>0</v>
      </c>
      <c r="Q976" s="12">
        <v>0</v>
      </c>
      <c r="R976" s="12">
        <v>0</v>
      </c>
      <c r="S976" s="77">
        <f t="shared" si="15"/>
        <v>0</v>
      </c>
      <c r="W976" s="94"/>
      <c r="X976" s="94"/>
      <c r="Y976" s="94"/>
      <c r="Z976" s="94"/>
      <c r="AA976" s="94"/>
      <c r="AB976" s="111"/>
      <c r="AC976" s="111"/>
      <c r="AD976" s="111"/>
      <c r="AE976" s="111"/>
      <c r="AF976" s="111"/>
      <c r="AG976" s="111"/>
      <c r="AH976" s="111"/>
      <c r="AI976" s="111"/>
      <c r="AJ976" s="111"/>
      <c r="AK976" s="111"/>
      <c r="AL976" s="111"/>
      <c r="AM976" s="111"/>
    </row>
    <row r="977" spans="1:39" x14ac:dyDescent="0.2">
      <c r="A977" s="85" t="s">
        <v>349</v>
      </c>
      <c r="B977" s="12" t="s">
        <v>1509</v>
      </c>
      <c r="C977" s="12" t="s">
        <v>1278</v>
      </c>
      <c r="D977" s="11" t="s">
        <v>1275</v>
      </c>
      <c r="E977" s="11" t="s">
        <v>1621</v>
      </c>
      <c r="F977" s="100" t="s">
        <v>1329</v>
      </c>
      <c r="G977" s="14">
        <v>18293.933000000001</v>
      </c>
      <c r="H977" s="12">
        <v>13724.871999999999</v>
      </c>
      <c r="I977" s="12">
        <v>15202.647000000001</v>
      </c>
      <c r="J977" s="12">
        <v>20213.146000000001</v>
      </c>
      <c r="K977" s="12">
        <v>4272.0379999999996</v>
      </c>
      <c r="L977" s="12">
        <v>14703.626</v>
      </c>
      <c r="M977" s="12">
        <v>5190.1220000000003</v>
      </c>
      <c r="N977" s="12">
        <v>5248.0609999999997</v>
      </c>
      <c r="O977" s="12">
        <v>13969.913</v>
      </c>
      <c r="P977" s="12">
        <v>16621.489000000001</v>
      </c>
      <c r="Q977" s="12">
        <v>14899.352000000001</v>
      </c>
      <c r="R977" s="12">
        <v>14673.878000000001</v>
      </c>
      <c r="S977" s="77">
        <f t="shared" si="15"/>
        <v>157013.07700000002</v>
      </c>
      <c r="W977" s="94"/>
      <c r="X977" s="94"/>
      <c r="Y977" s="94"/>
      <c r="Z977" s="94"/>
      <c r="AA977" s="94"/>
      <c r="AB977" s="111"/>
      <c r="AC977" s="111"/>
      <c r="AD977" s="111"/>
      <c r="AE977" s="111"/>
      <c r="AF977" s="111"/>
      <c r="AG977" s="111"/>
      <c r="AH977" s="111"/>
      <c r="AI977" s="111"/>
      <c r="AJ977" s="111"/>
      <c r="AK977" s="111"/>
      <c r="AL977" s="111"/>
      <c r="AM977" s="111"/>
    </row>
    <row r="978" spans="1:39" x14ac:dyDescent="0.2">
      <c r="A978" s="85" t="s">
        <v>349</v>
      </c>
      <c r="B978" s="12" t="s">
        <v>1510</v>
      </c>
      <c r="C978" s="12" t="s">
        <v>1278</v>
      </c>
      <c r="D978" s="11" t="s">
        <v>1275</v>
      </c>
      <c r="E978" s="11" t="s">
        <v>1621</v>
      </c>
      <c r="F978" s="100" t="s">
        <v>1329</v>
      </c>
      <c r="G978" s="14">
        <v>3459.4989999999998</v>
      </c>
      <c r="H978" s="12">
        <v>3333.4989999999998</v>
      </c>
      <c r="I978" s="12">
        <v>3315.6550000000002</v>
      </c>
      <c r="J978" s="12">
        <v>1935.4480000000001</v>
      </c>
      <c r="K978" s="12">
        <v>2875.6590000000001</v>
      </c>
      <c r="L978" s="12">
        <v>3240.3609999999999</v>
      </c>
      <c r="M978" s="12">
        <v>1845.5709999999999</v>
      </c>
      <c r="N978" s="12">
        <v>2117.5360000000001</v>
      </c>
      <c r="O978" s="12">
        <v>3215.3850000000002</v>
      </c>
      <c r="P978" s="12">
        <v>2841.6320000000001</v>
      </c>
      <c r="Q978" s="12">
        <v>3099.6019999999999</v>
      </c>
      <c r="R978" s="12">
        <v>2923.7840000000001</v>
      </c>
      <c r="S978" s="77">
        <f t="shared" si="15"/>
        <v>34203.631000000001</v>
      </c>
      <c r="W978" s="94"/>
      <c r="X978" s="94"/>
      <c r="Y978" s="94"/>
      <c r="Z978" s="94"/>
      <c r="AA978" s="94"/>
      <c r="AB978" s="111"/>
      <c r="AC978" s="111"/>
      <c r="AD978" s="111"/>
      <c r="AE978" s="111"/>
      <c r="AF978" s="111"/>
      <c r="AG978" s="111"/>
      <c r="AH978" s="111"/>
      <c r="AI978" s="111"/>
      <c r="AJ978" s="111"/>
      <c r="AK978" s="111"/>
      <c r="AL978" s="111"/>
      <c r="AM978" s="111"/>
    </row>
    <row r="979" spans="1:39" x14ac:dyDescent="0.2">
      <c r="A979" s="85" t="s">
        <v>349</v>
      </c>
      <c r="B979" s="12" t="s">
        <v>1511</v>
      </c>
      <c r="C979" s="12" t="s">
        <v>1278</v>
      </c>
      <c r="D979" s="11" t="s">
        <v>1275</v>
      </c>
      <c r="E979" s="11" t="s">
        <v>1621</v>
      </c>
      <c r="F979" s="100" t="s">
        <v>1329</v>
      </c>
      <c r="G979" s="14">
        <v>3318.0610000000001</v>
      </c>
      <c r="H979" s="12">
        <v>3217.8789999999999</v>
      </c>
      <c r="I979" s="12">
        <v>3433.32</v>
      </c>
      <c r="J979" s="12">
        <v>2089.623</v>
      </c>
      <c r="K979" s="12">
        <v>3209.3470000000002</v>
      </c>
      <c r="L979" s="12">
        <v>2678.547</v>
      </c>
      <c r="M979" s="12">
        <v>489.83</v>
      </c>
      <c r="N979" s="12">
        <v>2579.8159999999998</v>
      </c>
      <c r="O979" s="12">
        <v>3133.7550000000001</v>
      </c>
      <c r="P979" s="12">
        <v>2981.4960000000001</v>
      </c>
      <c r="Q979" s="12">
        <v>3151.1190000000001</v>
      </c>
      <c r="R979" s="12">
        <v>2962.0880000000002</v>
      </c>
      <c r="S979" s="77">
        <f t="shared" si="15"/>
        <v>33244.881000000001</v>
      </c>
      <c r="W979" s="94"/>
      <c r="X979" s="94"/>
      <c r="Y979" s="94"/>
      <c r="Z979" s="94"/>
      <c r="AA979" s="94"/>
      <c r="AB979" s="111"/>
      <c r="AC979" s="111"/>
      <c r="AD979" s="111"/>
      <c r="AE979" s="111"/>
      <c r="AF979" s="111"/>
      <c r="AG979" s="111"/>
      <c r="AH979" s="111"/>
      <c r="AI979" s="111"/>
      <c r="AJ979" s="111"/>
      <c r="AK979" s="111"/>
      <c r="AL979" s="111"/>
      <c r="AM979" s="111"/>
    </row>
    <row r="980" spans="1:39" x14ac:dyDescent="0.2">
      <c r="A980" s="85" t="s">
        <v>349</v>
      </c>
      <c r="B980" s="12" t="s">
        <v>1512</v>
      </c>
      <c r="C980" s="12" t="s">
        <v>1278</v>
      </c>
      <c r="D980" s="11" t="s">
        <v>1275</v>
      </c>
      <c r="E980" s="11" t="s">
        <v>1621</v>
      </c>
      <c r="F980" s="100" t="s">
        <v>1329</v>
      </c>
      <c r="G980" s="14">
        <v>632.67899999999997</v>
      </c>
      <c r="H980" s="12">
        <v>443.89100000000002</v>
      </c>
      <c r="I980" s="12">
        <v>673.18</v>
      </c>
      <c r="J980" s="12">
        <v>764.72199999999998</v>
      </c>
      <c r="K980" s="12">
        <v>0</v>
      </c>
      <c r="L980" s="12">
        <v>1425.2249999999999</v>
      </c>
      <c r="M980" s="12">
        <v>147.76</v>
      </c>
      <c r="N980" s="12">
        <v>971.62599999999998</v>
      </c>
      <c r="O980" s="12">
        <v>41.954000000000001</v>
      </c>
      <c r="P980" s="12">
        <v>1350.0930000000001</v>
      </c>
      <c r="Q980" s="12">
        <v>1011.619</v>
      </c>
      <c r="R980" s="12">
        <v>1138.1759999999999</v>
      </c>
      <c r="S980" s="77">
        <f t="shared" si="15"/>
        <v>8600.9249999999993</v>
      </c>
      <c r="W980" s="94"/>
      <c r="X980" s="94"/>
      <c r="Y980" s="94"/>
      <c r="Z980" s="94"/>
      <c r="AA980" s="94"/>
      <c r="AB980" s="111"/>
      <c r="AC980" s="111"/>
      <c r="AD980" s="111"/>
      <c r="AE980" s="111"/>
      <c r="AF980" s="111"/>
      <c r="AG980" s="111"/>
      <c r="AH980" s="111"/>
      <c r="AI980" s="111"/>
      <c r="AJ980" s="111"/>
      <c r="AK980" s="111"/>
      <c r="AL980" s="111"/>
      <c r="AM980" s="111"/>
    </row>
    <row r="981" spans="1:39" x14ac:dyDescent="0.2">
      <c r="A981" s="85" t="s">
        <v>349</v>
      </c>
      <c r="B981" s="12" t="s">
        <v>1513</v>
      </c>
      <c r="C981" s="12" t="s">
        <v>1278</v>
      </c>
      <c r="D981" s="11" t="s">
        <v>1275</v>
      </c>
      <c r="E981" s="11" t="s">
        <v>1621</v>
      </c>
      <c r="F981" s="100" t="s">
        <v>1329</v>
      </c>
      <c r="G981" s="14">
        <v>3750.3989999999999</v>
      </c>
      <c r="H981" s="12">
        <v>3454.6819999999998</v>
      </c>
      <c r="I981" s="12">
        <v>3562.4580000000001</v>
      </c>
      <c r="J981" s="12">
        <v>2178.9940000000001</v>
      </c>
      <c r="K981" s="12">
        <v>2257.3440000000001</v>
      </c>
      <c r="L981" s="12">
        <v>3270.13</v>
      </c>
      <c r="M981" s="12">
        <v>706.22400000000005</v>
      </c>
      <c r="N981" s="12">
        <v>2048.6770000000001</v>
      </c>
      <c r="O981" s="12">
        <v>3367.6179999999999</v>
      </c>
      <c r="P981" s="12">
        <v>3198.8229999999999</v>
      </c>
      <c r="Q981" s="12">
        <v>3428.01</v>
      </c>
      <c r="R981" s="12">
        <v>3116.1030000000001</v>
      </c>
      <c r="S981" s="77">
        <f t="shared" si="15"/>
        <v>34339.462</v>
      </c>
      <c r="W981" s="94"/>
      <c r="X981" s="94"/>
      <c r="Y981" s="94"/>
      <c r="Z981" s="94"/>
      <c r="AA981" s="94"/>
      <c r="AB981" s="111"/>
      <c r="AC981" s="111"/>
      <c r="AD981" s="111"/>
      <c r="AE981" s="111"/>
      <c r="AF981" s="111"/>
      <c r="AG981" s="111"/>
      <c r="AH981" s="111"/>
      <c r="AI981" s="111"/>
      <c r="AJ981" s="111"/>
      <c r="AK981" s="111"/>
      <c r="AL981" s="111"/>
      <c r="AM981" s="111"/>
    </row>
    <row r="982" spans="1:39" x14ac:dyDescent="0.2">
      <c r="A982" s="85" t="s">
        <v>350</v>
      </c>
      <c r="B982" s="12" t="s">
        <v>1514</v>
      </c>
      <c r="C982" s="12" t="s">
        <v>1278</v>
      </c>
      <c r="D982" s="11" t="s">
        <v>1275</v>
      </c>
      <c r="E982" s="11" t="s">
        <v>1621</v>
      </c>
      <c r="F982" s="100" t="s">
        <v>1329</v>
      </c>
      <c r="G982" s="14">
        <v>7.6120000000000001</v>
      </c>
      <c r="H982" s="12">
        <v>1573.5309999999999</v>
      </c>
      <c r="I982" s="12">
        <v>1045.3689999999999</v>
      </c>
      <c r="J982" s="12">
        <v>482.31900000000002</v>
      </c>
      <c r="K982" s="12">
        <v>1980.71</v>
      </c>
      <c r="L982" s="12">
        <v>1324.6489999999999</v>
      </c>
      <c r="M982" s="12">
        <v>57.890999999999998</v>
      </c>
      <c r="N982" s="12">
        <v>1518.354</v>
      </c>
      <c r="O982" s="12">
        <v>1413.414</v>
      </c>
      <c r="P982" s="12">
        <v>1460.327</v>
      </c>
      <c r="Q982" s="12">
        <v>1439.941</v>
      </c>
      <c r="R982" s="12">
        <v>1165.4939999999999</v>
      </c>
      <c r="S982" s="77">
        <f t="shared" si="15"/>
        <v>13469.610999999999</v>
      </c>
      <c r="W982" s="94"/>
      <c r="X982" s="94"/>
      <c r="Y982" s="94"/>
      <c r="Z982" s="94"/>
      <c r="AA982" s="94"/>
      <c r="AB982" s="111"/>
      <c r="AC982" s="111"/>
      <c r="AD982" s="111"/>
      <c r="AE982" s="111"/>
      <c r="AF982" s="111"/>
      <c r="AG982" s="111"/>
      <c r="AH982" s="111"/>
      <c r="AI982" s="111"/>
      <c r="AJ982" s="111"/>
      <c r="AK982" s="111"/>
      <c r="AL982" s="111"/>
      <c r="AM982" s="111"/>
    </row>
    <row r="983" spans="1:39" x14ac:dyDescent="0.2">
      <c r="A983" s="85" t="s">
        <v>352</v>
      </c>
      <c r="B983" s="12" t="s">
        <v>1515</v>
      </c>
      <c r="C983" s="12" t="s">
        <v>1278</v>
      </c>
      <c r="D983" s="11" t="s">
        <v>1275</v>
      </c>
      <c r="E983" s="11" t="s">
        <v>1621</v>
      </c>
      <c r="F983" s="100" t="s">
        <v>1329</v>
      </c>
      <c r="G983" s="14">
        <v>16040.514999999999</v>
      </c>
      <c r="H983" s="12">
        <v>13305.796</v>
      </c>
      <c r="I983" s="12">
        <v>12888.66</v>
      </c>
      <c r="J983" s="12">
        <v>8326.1650000000009</v>
      </c>
      <c r="K983" s="12">
        <v>11665.115</v>
      </c>
      <c r="L983" s="12">
        <v>10621.31</v>
      </c>
      <c r="M983" s="12">
        <v>9920.6280000000006</v>
      </c>
      <c r="N983" s="12">
        <v>8760.2150000000001</v>
      </c>
      <c r="O983" s="12">
        <v>6067.6350000000002</v>
      </c>
      <c r="P983" s="12">
        <v>14894.03</v>
      </c>
      <c r="Q983" s="12">
        <v>15585.405000000001</v>
      </c>
      <c r="R983" s="12">
        <v>15406.45</v>
      </c>
      <c r="S983" s="77">
        <f t="shared" si="15"/>
        <v>143481.924</v>
      </c>
      <c r="W983" s="94"/>
      <c r="X983" s="94"/>
      <c r="Y983" s="94"/>
      <c r="Z983" s="94"/>
      <c r="AA983" s="94"/>
      <c r="AB983" s="111"/>
      <c r="AC983" s="111"/>
      <c r="AD983" s="111"/>
      <c r="AE983" s="111"/>
      <c r="AF983" s="111"/>
      <c r="AG983" s="111"/>
      <c r="AH983" s="111"/>
      <c r="AI983" s="111"/>
      <c r="AJ983" s="111"/>
      <c r="AK983" s="111"/>
      <c r="AL983" s="111"/>
      <c r="AM983" s="111"/>
    </row>
    <row r="984" spans="1:39" x14ac:dyDescent="0.2">
      <c r="A984" s="85" t="s">
        <v>352</v>
      </c>
      <c r="B984" s="12" t="s">
        <v>1516</v>
      </c>
      <c r="C984" s="12" t="s">
        <v>1278</v>
      </c>
      <c r="D984" s="11" t="s">
        <v>1275</v>
      </c>
      <c r="E984" s="11" t="s">
        <v>1621</v>
      </c>
      <c r="F984" s="100" t="s">
        <v>1329</v>
      </c>
      <c r="G984" s="14">
        <v>31656.135999999999</v>
      </c>
      <c r="H984" s="12">
        <v>31839.035</v>
      </c>
      <c r="I984" s="12">
        <v>35045.133000000002</v>
      </c>
      <c r="J984" s="12">
        <v>21061.956999999999</v>
      </c>
      <c r="K984" s="12">
        <v>31117.938999999998</v>
      </c>
      <c r="L984" s="12">
        <v>34012.383000000002</v>
      </c>
      <c r="M984" s="12">
        <v>35439.828999999998</v>
      </c>
      <c r="N984" s="12">
        <v>33340.101999999999</v>
      </c>
      <c r="O984" s="12">
        <v>15900.753000000001</v>
      </c>
      <c r="P984" s="12">
        <v>31906.065999999999</v>
      </c>
      <c r="Q984" s="12">
        <v>30029.919999999998</v>
      </c>
      <c r="R984" s="12">
        <v>29649.100999999999</v>
      </c>
      <c r="S984" s="77">
        <f t="shared" si="15"/>
        <v>360998.35400000005</v>
      </c>
      <c r="W984" s="94"/>
      <c r="X984" s="94"/>
      <c r="Y984" s="94"/>
      <c r="Z984" s="94"/>
      <c r="AA984" s="94"/>
      <c r="AB984" s="111"/>
      <c r="AC984" s="111"/>
      <c r="AD984" s="111"/>
      <c r="AE984" s="111"/>
      <c r="AF984" s="111"/>
      <c r="AG984" s="111"/>
      <c r="AH984" s="111"/>
      <c r="AI984" s="111"/>
      <c r="AJ984" s="111"/>
      <c r="AK984" s="111"/>
      <c r="AL984" s="111"/>
      <c r="AM984" s="111"/>
    </row>
    <row r="985" spans="1:39" x14ac:dyDescent="0.2">
      <c r="A985" s="85" t="s">
        <v>352</v>
      </c>
      <c r="B985" s="12" t="s">
        <v>1517</v>
      </c>
      <c r="C985" s="12" t="s">
        <v>1278</v>
      </c>
      <c r="D985" s="11" t="s">
        <v>1275</v>
      </c>
      <c r="E985" s="11" t="s">
        <v>1621</v>
      </c>
      <c r="F985" s="100" t="s">
        <v>1329</v>
      </c>
      <c r="G985" s="14">
        <v>32134.821</v>
      </c>
      <c r="H985" s="12">
        <v>31454.309000000001</v>
      </c>
      <c r="I985" s="12">
        <v>32978.571000000004</v>
      </c>
      <c r="J985" s="12">
        <v>22257.528999999999</v>
      </c>
      <c r="K985" s="12">
        <v>33441.258000000002</v>
      </c>
      <c r="L985" s="12">
        <v>34983.391000000003</v>
      </c>
      <c r="M985" s="12">
        <v>36583.067999999999</v>
      </c>
      <c r="N985" s="12">
        <v>35696.315000000002</v>
      </c>
      <c r="O985" s="12">
        <v>16944.494999999999</v>
      </c>
      <c r="P985" s="12">
        <v>34332.296999999999</v>
      </c>
      <c r="Q985" s="12">
        <v>32507.183000000001</v>
      </c>
      <c r="R985" s="12">
        <v>32150.696</v>
      </c>
      <c r="S985" s="77">
        <f t="shared" si="15"/>
        <v>375463.93300000008</v>
      </c>
      <c r="W985" s="94"/>
      <c r="X985" s="94"/>
      <c r="Y985" s="94"/>
      <c r="Z985" s="94"/>
      <c r="AA985" s="94"/>
      <c r="AB985" s="111"/>
      <c r="AC985" s="111"/>
      <c r="AD985" s="111"/>
      <c r="AE985" s="111"/>
      <c r="AF985" s="111"/>
      <c r="AG985" s="111"/>
      <c r="AH985" s="111"/>
      <c r="AI985" s="111"/>
      <c r="AJ985" s="111"/>
      <c r="AK985" s="111"/>
      <c r="AL985" s="111"/>
      <c r="AM985" s="111"/>
    </row>
    <row r="986" spans="1:39" x14ac:dyDescent="0.2">
      <c r="A986" s="85" t="s">
        <v>354</v>
      </c>
      <c r="B986" s="12" t="s">
        <v>1518</v>
      </c>
      <c r="C986" s="12" t="s">
        <v>1278</v>
      </c>
      <c r="D986" s="11" t="s">
        <v>1275</v>
      </c>
      <c r="E986" s="11" t="s">
        <v>1621</v>
      </c>
      <c r="F986" s="100" t="s">
        <v>1329</v>
      </c>
      <c r="G986" s="14">
        <v>3432.6880000000001</v>
      </c>
      <c r="H986" s="12">
        <v>3241.654</v>
      </c>
      <c r="I986" s="12">
        <v>3394.759</v>
      </c>
      <c r="J986" s="12">
        <v>2056.33</v>
      </c>
      <c r="K986" s="12">
        <v>310.11500000000001</v>
      </c>
      <c r="L986" s="12">
        <v>1917.1310000000001</v>
      </c>
      <c r="M986" s="12">
        <v>496.375</v>
      </c>
      <c r="N986" s="12">
        <v>2105.1959999999999</v>
      </c>
      <c r="O986" s="12">
        <v>3077.2089999999998</v>
      </c>
      <c r="P986" s="12">
        <v>3014.8049999999998</v>
      </c>
      <c r="Q986" s="12">
        <v>2816.7730000000001</v>
      </c>
      <c r="R986" s="12">
        <v>2878.0210000000002</v>
      </c>
      <c r="S986" s="77">
        <f t="shared" si="15"/>
        <v>28741.056</v>
      </c>
      <c r="W986" s="94"/>
      <c r="X986" s="94"/>
      <c r="Y986" s="94"/>
      <c r="Z986" s="94"/>
      <c r="AA986" s="94"/>
      <c r="AB986" s="111"/>
      <c r="AC986" s="111"/>
      <c r="AD986" s="111"/>
      <c r="AE986" s="111"/>
      <c r="AF986" s="111"/>
      <c r="AG986" s="111"/>
      <c r="AH986" s="111"/>
      <c r="AI986" s="111"/>
      <c r="AJ986" s="111"/>
      <c r="AK986" s="111"/>
      <c r="AL986" s="111"/>
      <c r="AM986" s="111"/>
    </row>
    <row r="987" spans="1:39" x14ac:dyDescent="0.2">
      <c r="A987" s="85" t="s">
        <v>355</v>
      </c>
      <c r="B987" s="12" t="s">
        <v>1519</v>
      </c>
      <c r="C987" s="12" t="s">
        <v>1278</v>
      </c>
      <c r="D987" s="11" t="s">
        <v>1275</v>
      </c>
      <c r="E987" s="11" t="s">
        <v>1621</v>
      </c>
      <c r="F987" s="100" t="s">
        <v>1329</v>
      </c>
      <c r="G987" s="14">
        <v>1473.1579999999999</v>
      </c>
      <c r="H987" s="12">
        <v>2346.6750000000002</v>
      </c>
      <c r="I987" s="12">
        <v>1895.7539999999999</v>
      </c>
      <c r="J987" s="12">
        <v>986.33299999999997</v>
      </c>
      <c r="K987" s="12">
        <v>1444.1510000000001</v>
      </c>
      <c r="L987" s="12">
        <v>2368.2820000000002</v>
      </c>
      <c r="M987" s="12">
        <v>2124.2579999999998</v>
      </c>
      <c r="N987" s="12">
        <v>1044.5</v>
      </c>
      <c r="O987" s="12">
        <v>956.68700000000001</v>
      </c>
      <c r="P987" s="12">
        <v>1228.434</v>
      </c>
      <c r="Q987" s="12">
        <v>2008.9059999999999</v>
      </c>
      <c r="R987" s="12">
        <v>1631.318</v>
      </c>
      <c r="S987" s="77">
        <f t="shared" si="15"/>
        <v>19508.455999999998</v>
      </c>
      <c r="W987" s="94"/>
      <c r="X987" s="94"/>
      <c r="Y987" s="94"/>
      <c r="Z987" s="94"/>
      <c r="AA987" s="94"/>
      <c r="AB987" s="111"/>
      <c r="AC987" s="111"/>
      <c r="AD987" s="111"/>
      <c r="AE987" s="111"/>
      <c r="AF987" s="111"/>
      <c r="AG987" s="111"/>
      <c r="AH987" s="111"/>
      <c r="AI987" s="111"/>
      <c r="AJ987" s="111"/>
      <c r="AK987" s="111"/>
      <c r="AL987" s="111"/>
      <c r="AM987" s="111"/>
    </row>
    <row r="988" spans="1:39" x14ac:dyDescent="0.2">
      <c r="A988" s="85" t="s">
        <v>356</v>
      </c>
      <c r="B988" s="12" t="s">
        <v>1520</v>
      </c>
      <c r="C988" s="12" t="s">
        <v>1278</v>
      </c>
      <c r="D988" s="11" t="s">
        <v>1275</v>
      </c>
      <c r="E988" s="11" t="s">
        <v>1621</v>
      </c>
      <c r="F988" s="100" t="s">
        <v>1329</v>
      </c>
      <c r="G988" s="14">
        <v>1840.886</v>
      </c>
      <c r="H988" s="12">
        <v>1772.9770000000001</v>
      </c>
      <c r="I988" s="12">
        <v>1857.1980000000001</v>
      </c>
      <c r="J988" s="12">
        <v>1228.348</v>
      </c>
      <c r="K988" s="12">
        <v>1799.6890000000001</v>
      </c>
      <c r="L988" s="12">
        <v>1354.6320000000001</v>
      </c>
      <c r="M988" s="12">
        <v>1695.2570000000001</v>
      </c>
      <c r="N988" s="12">
        <v>130.79</v>
      </c>
      <c r="O988" s="12">
        <v>1592.0360000000001</v>
      </c>
      <c r="P988" s="12">
        <v>1597.096</v>
      </c>
      <c r="Q988" s="12">
        <v>1666.4369999999999</v>
      </c>
      <c r="R988" s="12">
        <v>1674.1880000000001</v>
      </c>
      <c r="S988" s="77">
        <f t="shared" si="15"/>
        <v>18209.534</v>
      </c>
      <c r="W988" s="94"/>
      <c r="X988" s="94"/>
      <c r="Y988" s="94"/>
      <c r="Z988" s="94"/>
      <c r="AA988" s="94"/>
      <c r="AB988" s="111"/>
      <c r="AC988" s="111"/>
      <c r="AD988" s="111"/>
      <c r="AE988" s="111"/>
      <c r="AF988" s="111"/>
      <c r="AG988" s="111"/>
      <c r="AH988" s="111"/>
      <c r="AI988" s="111"/>
      <c r="AJ988" s="111"/>
      <c r="AK988" s="111"/>
      <c r="AL988" s="111"/>
      <c r="AM988" s="111"/>
    </row>
    <row r="989" spans="1:39" x14ac:dyDescent="0.2">
      <c r="A989" s="85" t="s">
        <v>361</v>
      </c>
      <c r="B989" s="12" t="s">
        <v>1521</v>
      </c>
      <c r="C989" s="12" t="s">
        <v>1522</v>
      </c>
      <c r="D989" s="11" t="s">
        <v>1275</v>
      </c>
      <c r="E989" s="11" t="s">
        <v>1621</v>
      </c>
      <c r="F989" s="100" t="s">
        <v>1329</v>
      </c>
      <c r="G989" s="14">
        <v>631.75199999999995</v>
      </c>
      <c r="H989" s="12">
        <v>592.11900000000003</v>
      </c>
      <c r="I989" s="12">
        <v>489.57400000000001</v>
      </c>
      <c r="J989" s="12">
        <v>527.38</v>
      </c>
      <c r="K989" s="12">
        <v>564.548</v>
      </c>
      <c r="L989" s="12">
        <v>615.30100000000004</v>
      </c>
      <c r="M989" s="12">
        <v>603.42700000000002</v>
      </c>
      <c r="N989" s="12">
        <v>511.39600000000002</v>
      </c>
      <c r="O989" s="12">
        <v>624.36199999999997</v>
      </c>
      <c r="P989" s="12">
        <v>569.94200000000001</v>
      </c>
      <c r="Q989" s="12">
        <v>325.79700000000003</v>
      </c>
      <c r="R989" s="12">
        <v>16.379000000000001</v>
      </c>
      <c r="S989" s="77">
        <f t="shared" si="15"/>
        <v>6071.9769999999999</v>
      </c>
      <c r="W989" s="94"/>
      <c r="X989" s="94"/>
      <c r="Y989" s="94"/>
      <c r="Z989" s="94"/>
      <c r="AA989" s="94"/>
      <c r="AB989" s="111"/>
      <c r="AC989" s="111"/>
      <c r="AD989" s="111"/>
      <c r="AE989" s="111"/>
      <c r="AF989" s="111"/>
      <c r="AG989" s="111"/>
      <c r="AH989" s="111"/>
      <c r="AI989" s="111"/>
      <c r="AJ989" s="111"/>
      <c r="AK989" s="111"/>
      <c r="AL989" s="111"/>
      <c r="AM989" s="111"/>
    </row>
    <row r="990" spans="1:39" x14ac:dyDescent="0.2">
      <c r="A990" s="85" t="s">
        <v>361</v>
      </c>
      <c r="B990" s="12" t="s">
        <v>1523</v>
      </c>
      <c r="C990" s="12" t="s">
        <v>1284</v>
      </c>
      <c r="D990" s="11" t="s">
        <v>1275</v>
      </c>
      <c r="E990" s="11" t="s">
        <v>1621</v>
      </c>
      <c r="F990" s="100" t="s">
        <v>1329</v>
      </c>
      <c r="G990" s="14">
        <v>1923.3130000000001</v>
      </c>
      <c r="H990" s="12">
        <v>1782.3119999999999</v>
      </c>
      <c r="I990" s="12">
        <v>1969.421</v>
      </c>
      <c r="J990" s="12">
        <v>1710.434</v>
      </c>
      <c r="K990" s="12">
        <v>1696.2829999999999</v>
      </c>
      <c r="L990" s="12">
        <v>1858.5360000000001</v>
      </c>
      <c r="M990" s="12">
        <v>1797.694</v>
      </c>
      <c r="N990" s="12">
        <v>1769.4079999999999</v>
      </c>
      <c r="O990" s="12">
        <v>1723.6179999999999</v>
      </c>
      <c r="P990" s="12">
        <v>1730.0360000000001</v>
      </c>
      <c r="Q990" s="12">
        <v>1680.4949999999999</v>
      </c>
      <c r="R990" s="12">
        <v>1753.2750000000001</v>
      </c>
      <c r="S990" s="77">
        <f t="shared" si="15"/>
        <v>21394.825000000001</v>
      </c>
      <c r="W990" s="94"/>
      <c r="X990" s="94"/>
      <c r="Y990" s="94"/>
      <c r="Z990" s="94"/>
      <c r="AA990" s="94"/>
      <c r="AB990" s="111"/>
      <c r="AC990" s="111"/>
      <c r="AD990" s="111"/>
      <c r="AE990" s="111"/>
      <c r="AF990" s="111"/>
      <c r="AG990" s="111"/>
      <c r="AH990" s="111"/>
      <c r="AI990" s="111"/>
      <c r="AJ990" s="111"/>
      <c r="AK990" s="111"/>
      <c r="AL990" s="111"/>
      <c r="AM990" s="111"/>
    </row>
    <row r="991" spans="1:39" x14ac:dyDescent="0.2">
      <c r="A991" s="85" t="s">
        <v>361</v>
      </c>
      <c r="B991" s="12" t="s">
        <v>1524</v>
      </c>
      <c r="C991" s="12" t="s">
        <v>1284</v>
      </c>
      <c r="D991" s="11" t="s">
        <v>1275</v>
      </c>
      <c r="E991" s="11" t="s">
        <v>1621</v>
      </c>
      <c r="F991" s="100" t="s">
        <v>1329</v>
      </c>
      <c r="G991" s="14">
        <v>356.55500000000001</v>
      </c>
      <c r="H991" s="12">
        <v>236.87700000000001</v>
      </c>
      <c r="I991" s="12">
        <v>183.08</v>
      </c>
      <c r="J991" s="12">
        <v>165.398</v>
      </c>
      <c r="K991" s="12">
        <v>191.22</v>
      </c>
      <c r="L991" s="12">
        <v>245.98699999999999</v>
      </c>
      <c r="M991" s="12">
        <v>232.95699999999999</v>
      </c>
      <c r="N991" s="12">
        <v>207.72499999999999</v>
      </c>
      <c r="O991" s="12">
        <v>140.791</v>
      </c>
      <c r="P991" s="12">
        <v>137.76499999999999</v>
      </c>
      <c r="Q991" s="12">
        <v>151.376</v>
      </c>
      <c r="R991" s="12">
        <v>54.963000000000001</v>
      </c>
      <c r="S991" s="77">
        <f t="shared" si="15"/>
        <v>2304.6940000000004</v>
      </c>
      <c r="W991" s="94"/>
      <c r="X991" s="94"/>
      <c r="Y991" s="94"/>
      <c r="Z991" s="94"/>
      <c r="AA991" s="94"/>
      <c r="AB991" s="111"/>
      <c r="AC991" s="111"/>
      <c r="AD991" s="111"/>
      <c r="AE991" s="111"/>
      <c r="AF991" s="111"/>
      <c r="AG991" s="111"/>
      <c r="AH991" s="111"/>
      <c r="AI991" s="111"/>
      <c r="AJ991" s="111"/>
      <c r="AK991" s="111"/>
      <c r="AL991" s="111"/>
      <c r="AM991" s="111"/>
    </row>
    <row r="992" spans="1:39" x14ac:dyDescent="0.2">
      <c r="A992" s="85" t="s">
        <v>361</v>
      </c>
      <c r="B992" s="12" t="s">
        <v>1525</v>
      </c>
      <c r="C992" s="12" t="s">
        <v>1284</v>
      </c>
      <c r="D992" s="11" t="s">
        <v>1275</v>
      </c>
      <c r="E992" s="11" t="s">
        <v>1621</v>
      </c>
      <c r="F992" s="100" t="s">
        <v>1329</v>
      </c>
      <c r="G992" s="14">
        <v>774.01</v>
      </c>
      <c r="H992" s="12">
        <v>729.67499999999995</v>
      </c>
      <c r="I992" s="12">
        <v>745.33399999999995</v>
      </c>
      <c r="J992" s="12">
        <v>646.89099999999996</v>
      </c>
      <c r="K992" s="12">
        <v>815.41800000000001</v>
      </c>
      <c r="L992" s="12">
        <v>680.38699999999994</v>
      </c>
      <c r="M992" s="12">
        <v>488.28100000000001</v>
      </c>
      <c r="N992" s="12">
        <v>355.94</v>
      </c>
      <c r="O992" s="12">
        <v>302.88200000000001</v>
      </c>
      <c r="P992" s="12">
        <v>288.54399999999998</v>
      </c>
      <c r="Q992" s="12">
        <v>339.43</v>
      </c>
      <c r="R992" s="12">
        <v>1108.2380000000001</v>
      </c>
      <c r="S992" s="77">
        <f t="shared" si="15"/>
        <v>7275.03</v>
      </c>
      <c r="W992" s="94"/>
      <c r="X992" s="94"/>
      <c r="Y992" s="94"/>
      <c r="Z992" s="94"/>
      <c r="AA992" s="94"/>
      <c r="AB992" s="111"/>
      <c r="AC992" s="111"/>
      <c r="AD992" s="111"/>
      <c r="AE992" s="111"/>
      <c r="AF992" s="111"/>
      <c r="AG992" s="111"/>
      <c r="AH992" s="111"/>
      <c r="AI992" s="111"/>
      <c r="AJ992" s="111"/>
      <c r="AK992" s="111"/>
      <c r="AL992" s="111"/>
      <c r="AM992" s="111"/>
    </row>
    <row r="993" spans="1:39" x14ac:dyDescent="0.2">
      <c r="A993" s="85" t="s">
        <v>365</v>
      </c>
      <c r="B993" s="12" t="s">
        <v>1526</v>
      </c>
      <c r="C993" s="12" t="s">
        <v>1278</v>
      </c>
      <c r="D993" s="11" t="s">
        <v>1275</v>
      </c>
      <c r="E993" s="11" t="s">
        <v>1621</v>
      </c>
      <c r="F993" s="100" t="s">
        <v>1329</v>
      </c>
      <c r="G993" s="14">
        <v>5340.5640000000003</v>
      </c>
      <c r="H993" s="12">
        <v>4797.0389999999998</v>
      </c>
      <c r="I993" s="12">
        <v>5131.4080000000004</v>
      </c>
      <c r="J993" s="12">
        <v>4326.9870000000001</v>
      </c>
      <c r="K993" s="12">
        <v>3907.1219999999998</v>
      </c>
      <c r="L993" s="12">
        <v>3364.4859999999999</v>
      </c>
      <c r="M993" s="12">
        <v>3545.4569999999999</v>
      </c>
      <c r="N993" s="12">
        <v>1488.414</v>
      </c>
      <c r="O993" s="12">
        <v>4551.8469999999998</v>
      </c>
      <c r="P993" s="12">
        <v>4118.1760000000004</v>
      </c>
      <c r="Q993" s="12">
        <v>3631.1950000000002</v>
      </c>
      <c r="R993" s="12">
        <v>3781.4630000000002</v>
      </c>
      <c r="S993" s="77">
        <f t="shared" si="15"/>
        <v>47984.158000000003</v>
      </c>
      <c r="W993" s="94"/>
      <c r="X993" s="94"/>
      <c r="Y993" s="94"/>
      <c r="Z993" s="94"/>
      <c r="AA993" s="94"/>
      <c r="AB993" s="111"/>
      <c r="AC993" s="111"/>
      <c r="AD993" s="111"/>
      <c r="AE993" s="111"/>
      <c r="AF993" s="111"/>
      <c r="AG993" s="111"/>
      <c r="AH993" s="111"/>
      <c r="AI993" s="111"/>
      <c r="AJ993" s="111"/>
      <c r="AK993" s="111"/>
      <c r="AL993" s="111"/>
      <c r="AM993" s="111"/>
    </row>
    <row r="994" spans="1:39" x14ac:dyDescent="0.2">
      <c r="A994" s="85" t="s">
        <v>368</v>
      </c>
      <c r="B994" s="12" t="s">
        <v>1527</v>
      </c>
      <c r="C994" s="12" t="s">
        <v>599</v>
      </c>
      <c r="D994" s="11" t="s">
        <v>1275</v>
      </c>
      <c r="E994" s="11" t="s">
        <v>1621</v>
      </c>
      <c r="F994" s="100" t="s">
        <v>1329</v>
      </c>
      <c r="G994" s="14">
        <v>0</v>
      </c>
      <c r="H994" s="12">
        <v>0</v>
      </c>
      <c r="I994" s="12">
        <v>0</v>
      </c>
      <c r="J994" s="12">
        <v>0</v>
      </c>
      <c r="K994" s="12">
        <v>0</v>
      </c>
      <c r="L994" s="12">
        <v>0</v>
      </c>
      <c r="M994" s="12">
        <v>0</v>
      </c>
      <c r="N994" s="12">
        <v>0</v>
      </c>
      <c r="O994" s="12">
        <v>0</v>
      </c>
      <c r="P994" s="12">
        <v>0</v>
      </c>
      <c r="Q994" s="12">
        <v>0</v>
      </c>
      <c r="R994" s="12">
        <v>0</v>
      </c>
      <c r="S994" s="77">
        <f t="shared" si="15"/>
        <v>0</v>
      </c>
      <c r="W994" s="94"/>
      <c r="X994" s="94"/>
      <c r="Y994" s="94"/>
      <c r="Z994" s="94"/>
      <c r="AA994" s="94"/>
      <c r="AB994" s="111"/>
      <c r="AC994" s="111"/>
      <c r="AD994" s="111"/>
      <c r="AE994" s="111"/>
      <c r="AF994" s="111"/>
      <c r="AG994" s="111"/>
      <c r="AH994" s="111"/>
      <c r="AI994" s="111"/>
      <c r="AJ994" s="111"/>
      <c r="AK994" s="111"/>
      <c r="AL994" s="111"/>
      <c r="AM994" s="111"/>
    </row>
    <row r="995" spans="1:39" x14ac:dyDescent="0.2">
      <c r="A995" s="85" t="s">
        <v>369</v>
      </c>
      <c r="B995" s="12" t="s">
        <v>492</v>
      </c>
      <c r="C995" s="12" t="s">
        <v>599</v>
      </c>
      <c r="D995" s="11" t="s">
        <v>1275</v>
      </c>
      <c r="E995" s="11" t="s">
        <v>1621</v>
      </c>
      <c r="F995" s="100" t="s">
        <v>1329</v>
      </c>
      <c r="G995" s="14">
        <v>9516.5910000000003</v>
      </c>
      <c r="H995" s="12">
        <v>7706.96</v>
      </c>
      <c r="I995" s="12">
        <v>7673.6679999999997</v>
      </c>
      <c r="J995" s="12">
        <v>7125.9639999999999</v>
      </c>
      <c r="K995" s="12">
        <v>8429.3889999999992</v>
      </c>
      <c r="L995" s="12">
        <v>3459.3649999999998</v>
      </c>
      <c r="M995" s="12">
        <v>6481.72</v>
      </c>
      <c r="N995" s="12">
        <v>5907.2269999999999</v>
      </c>
      <c r="O995" s="12">
        <v>6973.732</v>
      </c>
      <c r="P995" s="12">
        <v>7017.915</v>
      </c>
      <c r="Q995" s="12">
        <v>6817.585</v>
      </c>
      <c r="R995" s="12">
        <v>6740.7110000000002</v>
      </c>
      <c r="S995" s="77">
        <f t="shared" si="15"/>
        <v>83850.82699999999</v>
      </c>
      <c r="W995" s="94"/>
      <c r="X995" s="94"/>
      <c r="Y995" s="94"/>
      <c r="Z995" s="94"/>
      <c r="AA995" s="94"/>
      <c r="AB995" s="111"/>
      <c r="AC995" s="111"/>
      <c r="AD995" s="111"/>
      <c r="AE995" s="111"/>
      <c r="AF995" s="111"/>
      <c r="AG995" s="111"/>
      <c r="AH995" s="111"/>
      <c r="AI995" s="111"/>
      <c r="AJ995" s="111"/>
      <c r="AK995" s="111"/>
      <c r="AL995" s="111"/>
      <c r="AM995" s="111"/>
    </row>
    <row r="996" spans="1:39" x14ac:dyDescent="0.2">
      <c r="A996" s="85" t="s">
        <v>369</v>
      </c>
      <c r="B996" s="12" t="s">
        <v>1528</v>
      </c>
      <c r="C996" s="12" t="s">
        <v>599</v>
      </c>
      <c r="D996" s="11" t="s">
        <v>1275</v>
      </c>
      <c r="E996" s="11" t="s">
        <v>1621</v>
      </c>
      <c r="F996" s="100" t="s">
        <v>1329</v>
      </c>
      <c r="G996" s="14">
        <v>270.815</v>
      </c>
      <c r="H996" s="12">
        <v>479.01299999999998</v>
      </c>
      <c r="I996" s="12">
        <v>1933.4849999999999</v>
      </c>
      <c r="J996" s="12">
        <v>5943.7439999999997</v>
      </c>
      <c r="K996" s="12">
        <v>6951.6670000000004</v>
      </c>
      <c r="L996" s="12">
        <v>4114.8710000000001</v>
      </c>
      <c r="M996" s="12">
        <v>7184.7610000000004</v>
      </c>
      <c r="N996" s="12">
        <v>6406.9139999999998</v>
      </c>
      <c r="O996" s="12">
        <v>7738.9870000000001</v>
      </c>
      <c r="P996" s="12">
        <v>7914.183</v>
      </c>
      <c r="Q996" s="12">
        <v>7897.7979999999998</v>
      </c>
      <c r="R996" s="12">
        <v>7643.1909999999998</v>
      </c>
      <c r="S996" s="77">
        <f t="shared" si="15"/>
        <v>64479.428999999996</v>
      </c>
      <c r="W996" s="94"/>
      <c r="X996" s="94"/>
      <c r="Y996" s="94"/>
      <c r="Z996" s="94"/>
      <c r="AA996" s="94"/>
      <c r="AB996" s="111"/>
      <c r="AC996" s="111"/>
      <c r="AD996" s="111"/>
      <c r="AE996" s="111"/>
      <c r="AF996" s="111"/>
      <c r="AG996" s="111"/>
      <c r="AH996" s="111"/>
      <c r="AI996" s="111"/>
      <c r="AJ996" s="111"/>
      <c r="AK996" s="111"/>
      <c r="AL996" s="111"/>
      <c r="AM996" s="111"/>
    </row>
    <row r="997" spans="1:39" x14ac:dyDescent="0.2">
      <c r="A997" s="85" t="s">
        <v>369</v>
      </c>
      <c r="B997" s="12" t="s">
        <v>1529</v>
      </c>
      <c r="C997" s="12" t="s">
        <v>599</v>
      </c>
      <c r="D997" s="11" t="s">
        <v>1275</v>
      </c>
      <c r="E997" s="11" t="s">
        <v>1621</v>
      </c>
      <c r="F997" s="100" t="s">
        <v>1329</v>
      </c>
      <c r="G997" s="14">
        <v>8496.4740000000002</v>
      </c>
      <c r="H997" s="12">
        <v>7440.1490000000003</v>
      </c>
      <c r="I997" s="12">
        <v>7258.3280000000004</v>
      </c>
      <c r="J997" s="12">
        <v>6653.0540000000001</v>
      </c>
      <c r="K997" s="12">
        <v>8241.2260000000006</v>
      </c>
      <c r="L997" s="12">
        <v>3723.9169999999999</v>
      </c>
      <c r="M997" s="12">
        <v>6348.1940000000004</v>
      </c>
      <c r="N997" s="12">
        <v>5656.91</v>
      </c>
      <c r="O997" s="12">
        <v>6638.0240000000003</v>
      </c>
      <c r="P997" s="12">
        <v>6788.0469999999996</v>
      </c>
      <c r="Q997" s="12">
        <v>6715.37</v>
      </c>
      <c r="R997" s="12">
        <v>6559.0969999999998</v>
      </c>
      <c r="S997" s="77">
        <f t="shared" si="15"/>
        <v>80518.789999999994</v>
      </c>
      <c r="W997" s="94"/>
      <c r="X997" s="94"/>
      <c r="Y997" s="94"/>
      <c r="Z997" s="94"/>
      <c r="AA997" s="94"/>
      <c r="AB997" s="111"/>
      <c r="AC997" s="111"/>
      <c r="AD997" s="111"/>
      <c r="AE997" s="111"/>
      <c r="AF997" s="111"/>
      <c r="AG997" s="111"/>
      <c r="AH997" s="111"/>
      <c r="AI997" s="111"/>
      <c r="AJ997" s="111"/>
      <c r="AK997" s="111"/>
      <c r="AL997" s="111"/>
      <c r="AM997" s="111"/>
    </row>
    <row r="998" spans="1:39" x14ac:dyDescent="0.2">
      <c r="A998" s="85" t="s">
        <v>369</v>
      </c>
      <c r="B998" s="12" t="s">
        <v>1530</v>
      </c>
      <c r="C998" s="12" t="s">
        <v>599</v>
      </c>
      <c r="D998" s="11" t="s">
        <v>1275</v>
      </c>
      <c r="E998" s="11" t="s">
        <v>1621</v>
      </c>
      <c r="F998" s="100" t="s">
        <v>1329</v>
      </c>
      <c r="G998" s="14">
        <v>0</v>
      </c>
      <c r="H998" s="12">
        <v>0</v>
      </c>
      <c r="I998" s="12">
        <v>0</v>
      </c>
      <c r="J998" s="12">
        <v>11.685</v>
      </c>
      <c r="K998" s="12">
        <v>0</v>
      </c>
      <c r="L998" s="12">
        <v>0</v>
      </c>
      <c r="M998" s="12">
        <v>0</v>
      </c>
      <c r="N998" s="12">
        <v>0</v>
      </c>
      <c r="O998" s="12">
        <v>0</v>
      </c>
      <c r="P998" s="12">
        <v>0</v>
      </c>
      <c r="Q998" s="12">
        <v>0</v>
      </c>
      <c r="R998" s="12">
        <v>0</v>
      </c>
      <c r="S998" s="77">
        <f t="shared" si="15"/>
        <v>11.685</v>
      </c>
      <c r="W998" s="94"/>
      <c r="X998" s="94"/>
      <c r="Y998" s="94"/>
      <c r="Z998" s="94"/>
      <c r="AA998" s="94"/>
      <c r="AB998" s="111"/>
      <c r="AC998" s="111"/>
      <c r="AD998" s="111"/>
      <c r="AE998" s="111"/>
      <c r="AF998" s="111"/>
      <c r="AG998" s="111"/>
      <c r="AH998" s="111"/>
      <c r="AI998" s="111"/>
      <c r="AJ998" s="111"/>
      <c r="AK998" s="111"/>
      <c r="AL998" s="111"/>
      <c r="AM998" s="111"/>
    </row>
    <row r="999" spans="1:39" x14ac:dyDescent="0.2">
      <c r="A999" s="85" t="s">
        <v>370</v>
      </c>
      <c r="B999" s="12" t="s">
        <v>1531</v>
      </c>
      <c r="C999" s="12" t="s">
        <v>599</v>
      </c>
      <c r="D999" s="11" t="s">
        <v>1275</v>
      </c>
      <c r="E999" s="11" t="s">
        <v>1621</v>
      </c>
      <c r="F999" s="100" t="s">
        <v>1329</v>
      </c>
      <c r="G999" s="14">
        <v>1029.078</v>
      </c>
      <c r="H999" s="12">
        <v>712.17</v>
      </c>
      <c r="I999" s="12">
        <v>648.31799999999998</v>
      </c>
      <c r="J999" s="12">
        <v>999.68100000000004</v>
      </c>
      <c r="K999" s="12">
        <v>764.27800000000002</v>
      </c>
      <c r="L999" s="12">
        <v>692.77800000000002</v>
      </c>
      <c r="M999" s="12">
        <v>544.25599999999997</v>
      </c>
      <c r="N999" s="12">
        <v>404.01100000000002</v>
      </c>
      <c r="O999" s="12">
        <v>717.52800000000002</v>
      </c>
      <c r="P999" s="12">
        <v>785.34400000000005</v>
      </c>
      <c r="Q999" s="12">
        <v>311.69799999999998</v>
      </c>
      <c r="R999" s="12">
        <v>0</v>
      </c>
      <c r="S999" s="77">
        <f t="shared" si="15"/>
        <v>7609.1400000000012</v>
      </c>
      <c r="W999" s="94"/>
      <c r="X999" s="94"/>
      <c r="Y999" s="94"/>
      <c r="Z999" s="94"/>
      <c r="AA999" s="94"/>
      <c r="AB999" s="111"/>
      <c r="AC999" s="111"/>
      <c r="AD999" s="111"/>
      <c r="AE999" s="111"/>
      <c r="AF999" s="111"/>
      <c r="AG999" s="111"/>
      <c r="AH999" s="111"/>
      <c r="AI999" s="111"/>
      <c r="AJ999" s="111"/>
      <c r="AK999" s="111"/>
      <c r="AL999" s="111"/>
      <c r="AM999" s="111"/>
    </row>
    <row r="1000" spans="1:39" x14ac:dyDescent="0.2">
      <c r="A1000" s="85" t="s">
        <v>370</v>
      </c>
      <c r="B1000" s="12" t="s">
        <v>493</v>
      </c>
      <c r="C1000" s="12" t="s">
        <v>599</v>
      </c>
      <c r="D1000" s="11" t="s">
        <v>1275</v>
      </c>
      <c r="E1000" s="11" t="s">
        <v>1621</v>
      </c>
      <c r="F1000" s="100" t="s">
        <v>1329</v>
      </c>
      <c r="G1000" s="14">
        <v>3773.2860000000001</v>
      </c>
      <c r="H1000" s="12">
        <v>2615.154</v>
      </c>
      <c r="I1000" s="12">
        <v>2377.1669999999999</v>
      </c>
      <c r="J1000" s="12">
        <v>3680.9580000000001</v>
      </c>
      <c r="K1000" s="12">
        <v>2802.3519999999999</v>
      </c>
      <c r="L1000" s="12">
        <v>2013.502</v>
      </c>
      <c r="M1000" s="12">
        <v>1998.557</v>
      </c>
      <c r="N1000" s="12">
        <v>1403.41</v>
      </c>
      <c r="O1000" s="12">
        <v>2636.489</v>
      </c>
      <c r="P1000" s="12">
        <v>2893.366</v>
      </c>
      <c r="Q1000" s="12">
        <v>2781.491</v>
      </c>
      <c r="R1000" s="12">
        <v>0</v>
      </c>
      <c r="S1000" s="77">
        <f t="shared" si="15"/>
        <v>28975.732000000004</v>
      </c>
      <c r="W1000" s="94"/>
      <c r="X1000" s="94"/>
      <c r="Y1000" s="94"/>
      <c r="Z1000" s="94"/>
      <c r="AA1000" s="94"/>
      <c r="AB1000" s="111"/>
      <c r="AC1000" s="111"/>
      <c r="AD1000" s="111"/>
      <c r="AE1000" s="111"/>
      <c r="AF1000" s="111"/>
      <c r="AG1000" s="111"/>
      <c r="AH1000" s="111"/>
      <c r="AI1000" s="111"/>
      <c r="AJ1000" s="111"/>
      <c r="AK1000" s="111"/>
      <c r="AL1000" s="111"/>
      <c r="AM1000" s="111"/>
    </row>
    <row r="1001" spans="1:39" x14ac:dyDescent="0.2">
      <c r="A1001" s="85" t="s">
        <v>371</v>
      </c>
      <c r="B1001" s="12" t="s">
        <v>496</v>
      </c>
      <c r="C1001" s="12" t="s">
        <v>599</v>
      </c>
      <c r="D1001" s="11" t="s">
        <v>1275</v>
      </c>
      <c r="E1001" s="11" t="s">
        <v>1621</v>
      </c>
      <c r="F1001" s="100" t="s">
        <v>1329</v>
      </c>
      <c r="G1001" s="14">
        <v>6365.7709999999997</v>
      </c>
      <c r="H1001" s="12">
        <v>5786.8869999999997</v>
      </c>
      <c r="I1001" s="12">
        <v>6415.8739999999998</v>
      </c>
      <c r="J1001" s="12">
        <v>5969.0320000000002</v>
      </c>
      <c r="K1001" s="12">
        <v>4240.4650000000001</v>
      </c>
      <c r="L1001" s="12">
        <v>0</v>
      </c>
      <c r="M1001" s="12">
        <v>0</v>
      </c>
      <c r="N1001" s="12">
        <v>0</v>
      </c>
      <c r="O1001" s="12">
        <v>0</v>
      </c>
      <c r="P1001" s="12">
        <v>0</v>
      </c>
      <c r="Q1001" s="12">
        <v>0</v>
      </c>
      <c r="R1001" s="12">
        <v>0</v>
      </c>
      <c r="S1001" s="77">
        <f t="shared" si="15"/>
        <v>28778.028999999999</v>
      </c>
      <c r="W1001" s="94"/>
      <c r="X1001" s="94"/>
      <c r="Y1001" s="94"/>
      <c r="Z1001" s="94"/>
      <c r="AA1001" s="94"/>
      <c r="AB1001" s="111"/>
      <c r="AC1001" s="111"/>
      <c r="AD1001" s="111"/>
      <c r="AE1001" s="111"/>
      <c r="AF1001" s="111"/>
      <c r="AG1001" s="111"/>
      <c r="AH1001" s="111"/>
      <c r="AI1001" s="111"/>
      <c r="AJ1001" s="111"/>
      <c r="AK1001" s="111"/>
      <c r="AL1001" s="111"/>
      <c r="AM1001" s="111"/>
    </row>
    <row r="1002" spans="1:39" x14ac:dyDescent="0.2">
      <c r="A1002" s="85" t="s">
        <v>371</v>
      </c>
      <c r="B1002" s="12" t="s">
        <v>1532</v>
      </c>
      <c r="C1002" s="12" t="s">
        <v>599</v>
      </c>
      <c r="D1002" s="11" t="s">
        <v>1275</v>
      </c>
      <c r="E1002" s="11" t="s">
        <v>1621</v>
      </c>
      <c r="F1002" s="100" t="s">
        <v>1329</v>
      </c>
      <c r="G1002" s="14">
        <v>3147.9090000000001</v>
      </c>
      <c r="H1002" s="12">
        <v>2861.6469999999999</v>
      </c>
      <c r="I1002" s="12">
        <v>3171.8040000000001</v>
      </c>
      <c r="J1002" s="12">
        <v>2951.7190000000001</v>
      </c>
      <c r="K1002" s="12">
        <v>2097.7420000000002</v>
      </c>
      <c r="L1002" s="12">
        <v>0</v>
      </c>
      <c r="M1002" s="12">
        <v>0</v>
      </c>
      <c r="N1002" s="12">
        <v>0</v>
      </c>
      <c r="O1002" s="12">
        <v>0</v>
      </c>
      <c r="P1002" s="12">
        <v>0</v>
      </c>
      <c r="Q1002" s="12">
        <v>0</v>
      </c>
      <c r="R1002" s="12">
        <v>0</v>
      </c>
      <c r="S1002" s="77">
        <f t="shared" si="15"/>
        <v>14230.821000000002</v>
      </c>
      <c r="W1002" s="94"/>
      <c r="X1002" s="94"/>
      <c r="Y1002" s="94"/>
      <c r="Z1002" s="94"/>
      <c r="AA1002" s="94"/>
      <c r="AB1002" s="111"/>
      <c r="AC1002" s="111"/>
      <c r="AD1002" s="111"/>
      <c r="AE1002" s="111"/>
      <c r="AF1002" s="111"/>
      <c r="AG1002" s="111"/>
      <c r="AH1002" s="111"/>
      <c r="AI1002" s="111"/>
      <c r="AJ1002" s="111"/>
      <c r="AK1002" s="111"/>
      <c r="AL1002" s="111"/>
      <c r="AM1002" s="111"/>
    </row>
    <row r="1003" spans="1:39" x14ac:dyDescent="0.2">
      <c r="A1003" s="85" t="s">
        <v>372</v>
      </c>
      <c r="B1003" s="12" t="s">
        <v>494</v>
      </c>
      <c r="C1003" s="12" t="s">
        <v>599</v>
      </c>
      <c r="D1003" s="11" t="s">
        <v>1275</v>
      </c>
      <c r="E1003" s="11" t="s">
        <v>1621</v>
      </c>
      <c r="F1003" s="100" t="s">
        <v>1329</v>
      </c>
      <c r="G1003" s="14">
        <v>2855.2429999999999</v>
      </c>
      <c r="H1003" s="12">
        <v>1965.5029999999999</v>
      </c>
      <c r="I1003" s="12">
        <v>1789.269</v>
      </c>
      <c r="J1003" s="12">
        <v>329.69200000000001</v>
      </c>
      <c r="K1003" s="12">
        <v>0</v>
      </c>
      <c r="L1003" s="12">
        <v>0</v>
      </c>
      <c r="M1003" s="12">
        <v>0</v>
      </c>
      <c r="N1003" s="12">
        <v>0</v>
      </c>
      <c r="O1003" s="12">
        <v>0</v>
      </c>
      <c r="P1003" s="12">
        <v>0</v>
      </c>
      <c r="Q1003" s="12">
        <v>0</v>
      </c>
      <c r="R1003" s="12">
        <v>0</v>
      </c>
      <c r="S1003" s="77">
        <f t="shared" si="15"/>
        <v>6939.7070000000003</v>
      </c>
      <c r="W1003" s="94"/>
      <c r="X1003" s="94"/>
      <c r="Y1003" s="94"/>
      <c r="Z1003" s="94"/>
      <c r="AA1003" s="94"/>
      <c r="AB1003" s="111"/>
      <c r="AC1003" s="111"/>
      <c r="AD1003" s="111"/>
      <c r="AE1003" s="111"/>
      <c r="AF1003" s="111"/>
      <c r="AG1003" s="111"/>
      <c r="AH1003" s="111"/>
      <c r="AI1003" s="111"/>
      <c r="AJ1003" s="111"/>
      <c r="AK1003" s="111"/>
      <c r="AL1003" s="111"/>
      <c r="AM1003" s="111"/>
    </row>
    <row r="1004" spans="1:39" x14ac:dyDescent="0.2">
      <c r="A1004" s="85" t="s">
        <v>373</v>
      </c>
      <c r="B1004" s="12" t="s">
        <v>495</v>
      </c>
      <c r="C1004" s="12" t="s">
        <v>599</v>
      </c>
      <c r="D1004" s="11" t="s">
        <v>1275</v>
      </c>
      <c r="E1004" s="11" t="s">
        <v>1621</v>
      </c>
      <c r="F1004" s="100" t="s">
        <v>1329</v>
      </c>
      <c r="G1004" s="14">
        <v>5663.2460000000001</v>
      </c>
      <c r="H1004" s="12">
        <v>5148.2470000000003</v>
      </c>
      <c r="I1004" s="12">
        <v>5707.82</v>
      </c>
      <c r="J1004" s="12">
        <v>5310.2920000000004</v>
      </c>
      <c r="K1004" s="12">
        <v>3773.9430000000002</v>
      </c>
      <c r="L1004" s="12">
        <v>0</v>
      </c>
      <c r="M1004" s="12">
        <v>0</v>
      </c>
      <c r="N1004" s="12">
        <v>0</v>
      </c>
      <c r="O1004" s="12">
        <v>0</v>
      </c>
      <c r="P1004" s="12">
        <v>0</v>
      </c>
      <c r="Q1004" s="12">
        <v>0</v>
      </c>
      <c r="R1004" s="12">
        <v>0</v>
      </c>
      <c r="S1004" s="77">
        <f t="shared" si="15"/>
        <v>25603.548000000003</v>
      </c>
      <c r="W1004" s="94"/>
      <c r="X1004" s="94"/>
      <c r="Y1004" s="94"/>
      <c r="Z1004" s="94"/>
      <c r="AA1004" s="94"/>
      <c r="AB1004" s="111"/>
      <c r="AC1004" s="111"/>
      <c r="AD1004" s="111"/>
      <c r="AE1004" s="111"/>
      <c r="AF1004" s="111"/>
      <c r="AG1004" s="111"/>
      <c r="AH1004" s="111"/>
      <c r="AI1004" s="111"/>
      <c r="AJ1004" s="111"/>
      <c r="AK1004" s="111"/>
      <c r="AL1004" s="111"/>
      <c r="AM1004" s="111"/>
    </row>
    <row r="1005" spans="1:39" x14ac:dyDescent="0.2">
      <c r="A1005" s="85" t="s">
        <v>373</v>
      </c>
      <c r="B1005" s="12" t="s">
        <v>1533</v>
      </c>
      <c r="C1005" s="12" t="s">
        <v>599</v>
      </c>
      <c r="D1005" s="11" t="s">
        <v>1275</v>
      </c>
      <c r="E1005" s="11" t="s">
        <v>1621</v>
      </c>
      <c r="F1005" s="100" t="s">
        <v>1329</v>
      </c>
      <c r="G1005" s="14">
        <v>4403.9110000000001</v>
      </c>
      <c r="H1005" s="12">
        <v>4004.192</v>
      </c>
      <c r="I1005" s="12">
        <v>4439.4160000000002</v>
      </c>
      <c r="J1005" s="12">
        <v>4130.2269999999999</v>
      </c>
      <c r="K1005" s="12">
        <v>2934.2130000000002</v>
      </c>
      <c r="L1005" s="12">
        <v>0</v>
      </c>
      <c r="M1005" s="12">
        <v>0</v>
      </c>
      <c r="N1005" s="12">
        <v>0</v>
      </c>
      <c r="O1005" s="12">
        <v>0</v>
      </c>
      <c r="P1005" s="12">
        <v>0</v>
      </c>
      <c r="Q1005" s="12">
        <v>0</v>
      </c>
      <c r="R1005" s="12">
        <v>0</v>
      </c>
      <c r="S1005" s="77">
        <f t="shared" si="15"/>
        <v>19911.958999999999</v>
      </c>
      <c r="W1005" s="94"/>
      <c r="X1005" s="94"/>
      <c r="Y1005" s="94"/>
      <c r="Z1005" s="94"/>
      <c r="AA1005" s="94"/>
      <c r="AB1005" s="111"/>
      <c r="AC1005" s="111"/>
      <c r="AD1005" s="111"/>
      <c r="AE1005" s="111"/>
      <c r="AF1005" s="111"/>
      <c r="AG1005" s="111"/>
      <c r="AH1005" s="111"/>
      <c r="AI1005" s="111"/>
      <c r="AJ1005" s="111"/>
      <c r="AK1005" s="111"/>
      <c r="AL1005" s="111"/>
      <c r="AM1005" s="111"/>
    </row>
    <row r="1006" spans="1:39" x14ac:dyDescent="0.2">
      <c r="A1006" s="85" t="s">
        <v>374</v>
      </c>
      <c r="B1006" s="12" t="s">
        <v>1534</v>
      </c>
      <c r="C1006" s="12" t="s">
        <v>599</v>
      </c>
      <c r="D1006" s="11" t="s">
        <v>1275</v>
      </c>
      <c r="E1006" s="11" t="s">
        <v>1621</v>
      </c>
      <c r="F1006" s="100" t="s">
        <v>1329</v>
      </c>
      <c r="G1006" s="14">
        <v>0</v>
      </c>
      <c r="H1006" s="12">
        <v>2951.6089999999999</v>
      </c>
      <c r="I1006" s="12">
        <v>4470.8</v>
      </c>
      <c r="J1006" s="12">
        <v>1963.568</v>
      </c>
      <c r="K1006" s="12">
        <v>2314.0830000000001</v>
      </c>
      <c r="L1006" s="12">
        <v>2079.0830000000001</v>
      </c>
      <c r="M1006" s="12">
        <v>1208.104</v>
      </c>
      <c r="N1006" s="12">
        <v>486.3</v>
      </c>
      <c r="O1006" s="12">
        <v>3696.1909999999998</v>
      </c>
      <c r="P1006" s="12">
        <v>2109.7730000000001</v>
      </c>
      <c r="Q1006" s="12">
        <v>0</v>
      </c>
      <c r="R1006" s="12">
        <v>0</v>
      </c>
      <c r="S1006" s="77">
        <f t="shared" si="15"/>
        <v>21279.510999999999</v>
      </c>
      <c r="W1006" s="94"/>
      <c r="X1006" s="94"/>
      <c r="Y1006" s="94"/>
      <c r="Z1006" s="94"/>
      <c r="AA1006" s="94"/>
      <c r="AB1006" s="111"/>
      <c r="AC1006" s="111"/>
      <c r="AD1006" s="111"/>
      <c r="AE1006" s="111"/>
      <c r="AF1006" s="111"/>
      <c r="AG1006" s="111"/>
      <c r="AH1006" s="111"/>
      <c r="AI1006" s="111"/>
      <c r="AJ1006" s="111"/>
      <c r="AK1006" s="111"/>
      <c r="AL1006" s="111"/>
      <c r="AM1006" s="111"/>
    </row>
    <row r="1007" spans="1:39" x14ac:dyDescent="0.2">
      <c r="A1007" s="85" t="s">
        <v>380</v>
      </c>
      <c r="B1007" s="12" t="s">
        <v>1535</v>
      </c>
      <c r="C1007" s="12" t="s">
        <v>1278</v>
      </c>
      <c r="D1007" s="11" t="s">
        <v>1275</v>
      </c>
      <c r="E1007" s="11" t="s">
        <v>1621</v>
      </c>
      <c r="F1007" s="100" t="s">
        <v>1329</v>
      </c>
      <c r="G1007" s="14">
        <v>10107.373</v>
      </c>
      <c r="H1007" s="12">
        <v>9258.6749999999993</v>
      </c>
      <c r="I1007" s="12">
        <v>9644.3529999999992</v>
      </c>
      <c r="J1007" s="12">
        <v>8151.2129999999997</v>
      </c>
      <c r="K1007" s="12">
        <v>7965.4610000000002</v>
      </c>
      <c r="L1007" s="12">
        <v>6839.15</v>
      </c>
      <c r="M1007" s="12">
        <v>6567.28</v>
      </c>
      <c r="N1007" s="12">
        <v>4103.8</v>
      </c>
      <c r="O1007" s="12">
        <v>8439.7839999999997</v>
      </c>
      <c r="P1007" s="12">
        <v>7724.2929999999997</v>
      </c>
      <c r="Q1007" s="12">
        <v>7191.759</v>
      </c>
      <c r="R1007" s="12">
        <v>7185.6480000000001</v>
      </c>
      <c r="S1007" s="77">
        <f t="shared" si="15"/>
        <v>93178.789000000019</v>
      </c>
      <c r="W1007" s="94"/>
      <c r="X1007" s="94"/>
      <c r="Y1007" s="94"/>
      <c r="Z1007" s="94"/>
      <c r="AA1007" s="94"/>
      <c r="AB1007" s="111"/>
      <c r="AC1007" s="111"/>
      <c r="AD1007" s="111"/>
      <c r="AE1007" s="111"/>
      <c r="AF1007" s="111"/>
      <c r="AG1007" s="111"/>
      <c r="AH1007" s="111"/>
      <c r="AI1007" s="111"/>
      <c r="AJ1007" s="111"/>
      <c r="AK1007" s="111"/>
      <c r="AL1007" s="111"/>
      <c r="AM1007" s="111"/>
    </row>
    <row r="1008" spans="1:39" x14ac:dyDescent="0.2">
      <c r="A1008" s="85" t="s">
        <v>380</v>
      </c>
      <c r="B1008" s="12" t="s">
        <v>1536</v>
      </c>
      <c r="C1008" s="12" t="s">
        <v>1278</v>
      </c>
      <c r="D1008" s="11" t="s">
        <v>1275</v>
      </c>
      <c r="E1008" s="11" t="s">
        <v>1621</v>
      </c>
      <c r="F1008" s="100" t="s">
        <v>1329</v>
      </c>
      <c r="G1008" s="14">
        <v>5615.1850000000004</v>
      </c>
      <c r="H1008" s="12">
        <v>5941.6450000000004</v>
      </c>
      <c r="I1008" s="12">
        <v>6627.1989999999996</v>
      </c>
      <c r="J1008" s="12">
        <v>4434.5559999999996</v>
      </c>
      <c r="K1008" s="12">
        <v>5154.6869999999999</v>
      </c>
      <c r="L1008" s="12">
        <v>4350.22</v>
      </c>
      <c r="M1008" s="12">
        <v>4555.6369999999997</v>
      </c>
      <c r="N1008" s="12">
        <v>3017.3780000000002</v>
      </c>
      <c r="O1008" s="12">
        <v>5480.0320000000002</v>
      </c>
      <c r="P1008" s="12">
        <v>4928.9539999999997</v>
      </c>
      <c r="Q1008" s="12">
        <v>4544.5230000000001</v>
      </c>
      <c r="R1008" s="12">
        <v>4865.1109999999999</v>
      </c>
      <c r="S1008" s="77">
        <f t="shared" si="15"/>
        <v>59515.127</v>
      </c>
      <c r="W1008" s="94"/>
      <c r="X1008" s="94"/>
      <c r="Y1008" s="94"/>
      <c r="Z1008" s="94"/>
      <c r="AA1008" s="94"/>
      <c r="AB1008" s="111"/>
      <c r="AC1008" s="111"/>
      <c r="AD1008" s="111"/>
      <c r="AE1008" s="111"/>
      <c r="AF1008" s="111"/>
      <c r="AG1008" s="111"/>
      <c r="AH1008" s="111"/>
      <c r="AI1008" s="111"/>
      <c r="AJ1008" s="111"/>
      <c r="AK1008" s="111"/>
      <c r="AL1008" s="111"/>
      <c r="AM1008" s="111"/>
    </row>
    <row r="1009" spans="1:39" x14ac:dyDescent="0.2">
      <c r="A1009" s="85" t="s">
        <v>380</v>
      </c>
      <c r="B1009" s="12" t="s">
        <v>497</v>
      </c>
      <c r="C1009" s="12" t="s">
        <v>1278</v>
      </c>
      <c r="D1009" s="11" t="s">
        <v>1275</v>
      </c>
      <c r="E1009" s="11" t="s">
        <v>1621</v>
      </c>
      <c r="F1009" s="100" t="s">
        <v>1329</v>
      </c>
      <c r="G1009" s="14">
        <v>2215.1779999999999</v>
      </c>
      <c r="H1009" s="12">
        <v>7766.9219999999996</v>
      </c>
      <c r="I1009" s="12">
        <v>7621.2870000000003</v>
      </c>
      <c r="J1009" s="12">
        <v>5285.6059999999998</v>
      </c>
      <c r="K1009" s="12">
        <v>6212.5950000000003</v>
      </c>
      <c r="L1009" s="12">
        <v>5452.741</v>
      </c>
      <c r="M1009" s="12">
        <v>431.86099999999999</v>
      </c>
      <c r="N1009" s="12">
        <v>5223.46</v>
      </c>
      <c r="O1009" s="12">
        <v>7542.7389999999996</v>
      </c>
      <c r="P1009" s="12">
        <v>6139.942</v>
      </c>
      <c r="Q1009" s="12">
        <v>5452.0749999999998</v>
      </c>
      <c r="R1009" s="12">
        <v>5659.5959999999995</v>
      </c>
      <c r="S1009" s="77">
        <f t="shared" si="15"/>
        <v>65004.001999999993</v>
      </c>
      <c r="W1009" s="94"/>
      <c r="X1009" s="94"/>
      <c r="Y1009" s="94"/>
      <c r="Z1009" s="94"/>
      <c r="AA1009" s="94"/>
      <c r="AB1009" s="111"/>
      <c r="AC1009" s="111"/>
      <c r="AD1009" s="111"/>
      <c r="AE1009" s="111"/>
      <c r="AF1009" s="111"/>
      <c r="AG1009" s="111"/>
      <c r="AH1009" s="111"/>
      <c r="AI1009" s="111"/>
      <c r="AJ1009" s="111"/>
      <c r="AK1009" s="111"/>
      <c r="AL1009" s="111"/>
      <c r="AM1009" s="111"/>
    </row>
    <row r="1010" spans="1:39" x14ac:dyDescent="0.2">
      <c r="A1010" s="85" t="s">
        <v>380</v>
      </c>
      <c r="B1010" s="12" t="s">
        <v>1537</v>
      </c>
      <c r="C1010" s="12" t="s">
        <v>1278</v>
      </c>
      <c r="D1010" s="11" t="s">
        <v>1275</v>
      </c>
      <c r="E1010" s="11" t="s">
        <v>1621</v>
      </c>
      <c r="F1010" s="100" t="s">
        <v>1329</v>
      </c>
      <c r="G1010" s="14">
        <v>12622.718999999999</v>
      </c>
      <c r="H1010" s="12">
        <v>11777.736999999999</v>
      </c>
      <c r="I1010" s="12">
        <v>11492.861999999999</v>
      </c>
      <c r="J1010" s="12">
        <v>10643.763999999999</v>
      </c>
      <c r="K1010" s="12">
        <v>9821.99</v>
      </c>
      <c r="L1010" s="12">
        <v>7522.9889999999996</v>
      </c>
      <c r="M1010" s="12">
        <v>7847.5209999999997</v>
      </c>
      <c r="N1010" s="12">
        <v>6691.5280000000002</v>
      </c>
      <c r="O1010" s="12">
        <v>10803.284</v>
      </c>
      <c r="P1010" s="12">
        <v>9462.607</v>
      </c>
      <c r="Q1010" s="12">
        <v>8500.2780000000002</v>
      </c>
      <c r="R1010" s="12">
        <v>8247.1650000000009</v>
      </c>
      <c r="S1010" s="77">
        <f t="shared" si="15"/>
        <v>115434.44400000002</v>
      </c>
      <c r="W1010" s="94"/>
      <c r="X1010" s="94"/>
      <c r="Y1010" s="94"/>
      <c r="Z1010" s="94"/>
      <c r="AA1010" s="94"/>
      <c r="AB1010" s="111"/>
      <c r="AC1010" s="111"/>
      <c r="AD1010" s="111"/>
      <c r="AE1010" s="111"/>
      <c r="AF1010" s="111"/>
      <c r="AG1010" s="111"/>
      <c r="AH1010" s="111"/>
      <c r="AI1010" s="111"/>
      <c r="AJ1010" s="111"/>
      <c r="AK1010" s="111"/>
      <c r="AL1010" s="111"/>
      <c r="AM1010" s="111"/>
    </row>
    <row r="1011" spans="1:39" x14ac:dyDescent="0.2">
      <c r="A1011" s="85" t="s">
        <v>391</v>
      </c>
      <c r="B1011" s="12" t="s">
        <v>1538</v>
      </c>
      <c r="C1011" s="12" t="s">
        <v>687</v>
      </c>
      <c r="D1011" s="11" t="s">
        <v>1275</v>
      </c>
      <c r="E1011" s="11" t="s">
        <v>1621</v>
      </c>
      <c r="F1011" s="100" t="s">
        <v>1329</v>
      </c>
      <c r="G1011" s="14">
        <v>0</v>
      </c>
      <c r="H1011" s="12">
        <v>0</v>
      </c>
      <c r="I1011" s="12">
        <v>0</v>
      </c>
      <c r="J1011" s="12">
        <v>0</v>
      </c>
      <c r="K1011" s="12">
        <v>0</v>
      </c>
      <c r="L1011" s="12">
        <v>0</v>
      </c>
      <c r="M1011" s="12">
        <v>0</v>
      </c>
      <c r="N1011" s="12">
        <v>0</v>
      </c>
      <c r="O1011" s="12">
        <v>0</v>
      </c>
      <c r="P1011" s="12">
        <v>0</v>
      </c>
      <c r="Q1011" s="12">
        <v>0</v>
      </c>
      <c r="R1011" s="12">
        <v>0</v>
      </c>
      <c r="S1011" s="77">
        <f t="shared" si="15"/>
        <v>0</v>
      </c>
      <c r="W1011" s="94"/>
      <c r="X1011" s="94"/>
      <c r="Y1011" s="94"/>
      <c r="Z1011" s="94"/>
      <c r="AA1011" s="94"/>
      <c r="AB1011" s="111"/>
      <c r="AC1011" s="111"/>
      <c r="AD1011" s="111"/>
      <c r="AE1011" s="111"/>
      <c r="AF1011" s="111"/>
      <c r="AG1011" s="111"/>
      <c r="AH1011" s="111"/>
      <c r="AI1011" s="111"/>
      <c r="AJ1011" s="111"/>
      <c r="AK1011" s="111"/>
      <c r="AL1011" s="111"/>
      <c r="AM1011" s="111"/>
    </row>
    <row r="1012" spans="1:39" x14ac:dyDescent="0.2">
      <c r="A1012" s="85" t="s">
        <v>391</v>
      </c>
      <c r="B1012" s="12" t="s">
        <v>1326</v>
      </c>
      <c r="C1012" s="12" t="s">
        <v>687</v>
      </c>
      <c r="D1012" s="11" t="s">
        <v>1275</v>
      </c>
      <c r="E1012" s="11" t="s">
        <v>1621</v>
      </c>
      <c r="F1012" s="100" t="s">
        <v>1329</v>
      </c>
      <c r="G1012" s="14">
        <v>30.527000000000001</v>
      </c>
      <c r="H1012" s="12">
        <v>26.408000000000001</v>
      </c>
      <c r="I1012" s="12">
        <v>28.408999999999999</v>
      </c>
      <c r="J1012" s="12">
        <v>27.064</v>
      </c>
      <c r="K1012" s="12">
        <v>29.78</v>
      </c>
      <c r="L1012" s="12">
        <v>26.239000000000001</v>
      </c>
      <c r="M1012" s="12">
        <v>26.995999999999999</v>
      </c>
      <c r="N1012" s="12">
        <v>25.599</v>
      </c>
      <c r="O1012" s="12">
        <v>23.231000000000002</v>
      </c>
      <c r="P1012" s="12">
        <v>22.449000000000002</v>
      </c>
      <c r="Q1012" s="12">
        <v>21.13</v>
      </c>
      <c r="R1012" s="12">
        <v>23.027000000000001</v>
      </c>
      <c r="S1012" s="77">
        <f t="shared" si="15"/>
        <v>310.85899999999998</v>
      </c>
      <c r="W1012" s="94"/>
      <c r="X1012" s="94"/>
      <c r="Y1012" s="94"/>
      <c r="Z1012" s="94"/>
      <c r="AA1012" s="94"/>
      <c r="AB1012" s="111"/>
      <c r="AC1012" s="111"/>
      <c r="AD1012" s="111"/>
      <c r="AE1012" s="111"/>
      <c r="AF1012" s="111"/>
      <c r="AG1012" s="111"/>
      <c r="AH1012" s="111"/>
      <c r="AI1012" s="111"/>
      <c r="AJ1012" s="111"/>
      <c r="AK1012" s="111"/>
      <c r="AL1012" s="111"/>
      <c r="AM1012" s="111"/>
    </row>
    <row r="1013" spans="1:39" x14ac:dyDescent="0.2">
      <c r="A1013" s="85" t="s">
        <v>391</v>
      </c>
      <c r="B1013" s="12" t="s">
        <v>1327</v>
      </c>
      <c r="C1013" s="12" t="s">
        <v>687</v>
      </c>
      <c r="D1013" s="11" t="s">
        <v>1275</v>
      </c>
      <c r="E1013" s="11" t="s">
        <v>1621</v>
      </c>
      <c r="F1013" s="100" t="s">
        <v>1329</v>
      </c>
      <c r="G1013" s="14">
        <v>31.838000000000001</v>
      </c>
      <c r="H1013" s="12">
        <v>28.492999999999999</v>
      </c>
      <c r="I1013" s="12">
        <v>30.940999999999999</v>
      </c>
      <c r="J1013" s="12">
        <v>25.838000000000001</v>
      </c>
      <c r="K1013" s="12">
        <v>31.501000000000001</v>
      </c>
      <c r="L1013" s="12">
        <v>29.370999999999999</v>
      </c>
      <c r="M1013" s="12">
        <v>30.997</v>
      </c>
      <c r="N1013" s="12">
        <v>29.562999999999999</v>
      </c>
      <c r="O1013" s="12">
        <v>27.510999999999999</v>
      </c>
      <c r="P1013" s="12">
        <v>27.373000000000001</v>
      </c>
      <c r="Q1013" s="12">
        <v>26.504999999999999</v>
      </c>
      <c r="R1013" s="12">
        <v>28.58</v>
      </c>
      <c r="S1013" s="77">
        <f t="shared" si="15"/>
        <v>348.51100000000002</v>
      </c>
      <c r="W1013" s="94"/>
      <c r="X1013" s="94"/>
      <c r="Y1013" s="94"/>
      <c r="Z1013" s="94"/>
      <c r="AA1013" s="94"/>
      <c r="AB1013" s="111"/>
      <c r="AC1013" s="111"/>
      <c r="AD1013" s="111"/>
      <c r="AE1013" s="111"/>
      <c r="AF1013" s="111"/>
      <c r="AG1013" s="111"/>
      <c r="AH1013" s="111"/>
      <c r="AI1013" s="111"/>
      <c r="AJ1013" s="111"/>
      <c r="AK1013" s="111"/>
      <c r="AL1013" s="111"/>
      <c r="AM1013" s="111"/>
    </row>
    <row r="1014" spans="1:39" x14ac:dyDescent="0.2">
      <c r="A1014" s="85" t="s">
        <v>391</v>
      </c>
      <c r="B1014" s="12" t="s">
        <v>1328</v>
      </c>
      <c r="C1014" s="12" t="s">
        <v>687</v>
      </c>
      <c r="D1014" s="11" t="s">
        <v>1275</v>
      </c>
      <c r="E1014" s="11" t="s">
        <v>1621</v>
      </c>
      <c r="F1014" s="100" t="s">
        <v>1329</v>
      </c>
      <c r="G1014" s="14">
        <v>30.655999999999999</v>
      </c>
      <c r="H1014" s="12">
        <v>27.768999999999998</v>
      </c>
      <c r="I1014" s="12">
        <v>29.986000000000001</v>
      </c>
      <c r="J1014" s="12">
        <v>28.003</v>
      </c>
      <c r="K1014" s="12">
        <v>30.672999999999998</v>
      </c>
      <c r="L1014" s="12">
        <v>28.625</v>
      </c>
      <c r="M1014" s="12">
        <v>31.332000000000001</v>
      </c>
      <c r="N1014" s="12">
        <v>32.070999999999998</v>
      </c>
      <c r="O1014" s="12">
        <v>31.238</v>
      </c>
      <c r="P1014" s="12">
        <v>29.324000000000002</v>
      </c>
      <c r="Q1014" s="12">
        <v>36.875</v>
      </c>
      <c r="R1014" s="12">
        <v>41.353999999999999</v>
      </c>
      <c r="S1014" s="77">
        <f t="shared" si="15"/>
        <v>377.90599999999995</v>
      </c>
      <c r="W1014" s="94"/>
      <c r="X1014" s="94"/>
      <c r="Y1014" s="94"/>
      <c r="Z1014" s="94"/>
      <c r="AA1014" s="94"/>
      <c r="AB1014" s="111"/>
      <c r="AC1014" s="111"/>
      <c r="AD1014" s="111"/>
      <c r="AE1014" s="111"/>
      <c r="AF1014" s="111"/>
      <c r="AG1014" s="111"/>
      <c r="AH1014" s="111"/>
      <c r="AI1014" s="111"/>
      <c r="AJ1014" s="111"/>
      <c r="AK1014" s="111"/>
      <c r="AL1014" s="111"/>
      <c r="AM1014" s="111"/>
    </row>
    <row r="1015" spans="1:39" x14ac:dyDescent="0.2">
      <c r="A1015" s="85" t="s">
        <v>401</v>
      </c>
      <c r="B1015" s="12" t="s">
        <v>1539</v>
      </c>
      <c r="C1015" s="12" t="s">
        <v>1540</v>
      </c>
      <c r="D1015" s="11" t="s">
        <v>1275</v>
      </c>
      <c r="E1015" s="11" t="s">
        <v>1621</v>
      </c>
      <c r="F1015" s="100" t="s">
        <v>1329</v>
      </c>
      <c r="G1015" s="14">
        <v>12046.221</v>
      </c>
      <c r="H1015" s="12">
        <v>10590.147000000001</v>
      </c>
      <c r="I1015" s="12">
        <v>10739.179</v>
      </c>
      <c r="J1015" s="12">
        <v>9528.69</v>
      </c>
      <c r="K1015" s="12">
        <v>11037.856</v>
      </c>
      <c r="L1015" s="12">
        <v>7128.0820000000003</v>
      </c>
      <c r="M1015" s="12">
        <v>2464.8620000000001</v>
      </c>
      <c r="N1015" s="12">
        <v>10816.406999999999</v>
      </c>
      <c r="O1015" s="12">
        <v>4361.1589999999997</v>
      </c>
      <c r="P1015" s="12">
        <v>9782.3870000000006</v>
      </c>
      <c r="Q1015" s="12">
        <v>9247.0049999999992</v>
      </c>
      <c r="R1015" s="12">
        <v>8326.84</v>
      </c>
      <c r="S1015" s="77">
        <f t="shared" si="15"/>
        <v>106068.83500000002</v>
      </c>
      <c r="W1015" s="94"/>
      <c r="X1015" s="94"/>
      <c r="Y1015" s="94"/>
      <c r="Z1015" s="94"/>
      <c r="AA1015" s="94"/>
      <c r="AB1015" s="111"/>
      <c r="AC1015" s="111"/>
      <c r="AD1015" s="111"/>
      <c r="AE1015" s="111"/>
      <c r="AF1015" s="111"/>
      <c r="AG1015" s="111"/>
      <c r="AH1015" s="111"/>
      <c r="AI1015" s="111"/>
      <c r="AJ1015" s="111"/>
      <c r="AK1015" s="111"/>
      <c r="AL1015" s="111"/>
      <c r="AM1015" s="111"/>
    </row>
    <row r="1016" spans="1:39" x14ac:dyDescent="0.2">
      <c r="A1016" s="85" t="s">
        <v>401</v>
      </c>
      <c r="B1016" s="12" t="s">
        <v>1541</v>
      </c>
      <c r="C1016" s="12" t="s">
        <v>1540</v>
      </c>
      <c r="D1016" s="11" t="s">
        <v>1275</v>
      </c>
      <c r="E1016" s="11" t="s">
        <v>1621</v>
      </c>
      <c r="F1016" s="100" t="s">
        <v>1329</v>
      </c>
      <c r="G1016" s="14">
        <v>59.915999999999997</v>
      </c>
      <c r="H1016" s="12">
        <v>0</v>
      </c>
      <c r="I1016" s="12">
        <v>0</v>
      </c>
      <c r="J1016" s="12">
        <v>0</v>
      </c>
      <c r="K1016" s="12">
        <v>0</v>
      </c>
      <c r="L1016" s="12">
        <v>0</v>
      </c>
      <c r="M1016" s="12">
        <v>0</v>
      </c>
      <c r="N1016" s="12">
        <v>0</v>
      </c>
      <c r="O1016" s="12">
        <v>0</v>
      </c>
      <c r="P1016" s="12">
        <v>1E-3</v>
      </c>
      <c r="Q1016" s="12">
        <v>0</v>
      </c>
      <c r="R1016" s="12">
        <v>0</v>
      </c>
      <c r="S1016" s="77">
        <f t="shared" si="15"/>
        <v>59.916999999999994</v>
      </c>
      <c r="W1016" s="94"/>
      <c r="X1016" s="94"/>
      <c r="Y1016" s="94"/>
      <c r="Z1016" s="94"/>
      <c r="AA1016" s="94"/>
      <c r="AB1016" s="111"/>
      <c r="AC1016" s="111"/>
      <c r="AD1016" s="111"/>
      <c r="AE1016" s="111"/>
      <c r="AF1016" s="111"/>
      <c r="AG1016" s="111"/>
      <c r="AH1016" s="111"/>
      <c r="AI1016" s="111"/>
      <c r="AJ1016" s="111"/>
      <c r="AK1016" s="111"/>
      <c r="AL1016" s="111"/>
      <c r="AM1016" s="111"/>
    </row>
    <row r="1017" spans="1:39" x14ac:dyDescent="0.2">
      <c r="A1017" s="85" t="s">
        <v>401</v>
      </c>
      <c r="B1017" s="12" t="s">
        <v>1542</v>
      </c>
      <c r="C1017" s="12" t="s">
        <v>1540</v>
      </c>
      <c r="D1017" s="11" t="s">
        <v>1275</v>
      </c>
      <c r="E1017" s="11" t="s">
        <v>1621</v>
      </c>
      <c r="F1017" s="100" t="s">
        <v>1329</v>
      </c>
      <c r="G1017" s="14">
        <v>5493.7420000000002</v>
      </c>
      <c r="H1017" s="12">
        <v>6943.66</v>
      </c>
      <c r="I1017" s="12">
        <v>4845.3069999999998</v>
      </c>
      <c r="J1017" s="12">
        <v>7157.1090000000004</v>
      </c>
      <c r="K1017" s="12">
        <v>7638.5959999999995</v>
      </c>
      <c r="L1017" s="12">
        <v>6745.076</v>
      </c>
      <c r="M1017" s="12">
        <v>2484.2080000000001</v>
      </c>
      <c r="N1017" s="12">
        <v>2561.482</v>
      </c>
      <c r="O1017" s="12">
        <v>0</v>
      </c>
      <c r="P1017" s="12">
        <v>0</v>
      </c>
      <c r="Q1017" s="12">
        <v>1.71</v>
      </c>
      <c r="R1017" s="12">
        <v>0.11</v>
      </c>
      <c r="S1017" s="77">
        <f t="shared" si="15"/>
        <v>43870.999999999993</v>
      </c>
      <c r="W1017" s="94"/>
      <c r="X1017" s="94"/>
      <c r="Y1017" s="94"/>
      <c r="Z1017" s="94"/>
      <c r="AA1017" s="94"/>
      <c r="AB1017" s="111"/>
      <c r="AC1017" s="111"/>
      <c r="AD1017" s="111"/>
      <c r="AE1017" s="111"/>
      <c r="AF1017" s="111"/>
      <c r="AG1017" s="111"/>
      <c r="AH1017" s="111"/>
      <c r="AI1017" s="111"/>
      <c r="AJ1017" s="111"/>
      <c r="AK1017" s="111"/>
      <c r="AL1017" s="111"/>
      <c r="AM1017" s="111"/>
    </row>
    <row r="1018" spans="1:39" x14ac:dyDescent="0.2">
      <c r="A1018" s="85" t="s">
        <v>401</v>
      </c>
      <c r="B1018" s="12" t="s">
        <v>1543</v>
      </c>
      <c r="C1018" s="12" t="s">
        <v>1540</v>
      </c>
      <c r="D1018" s="11" t="s">
        <v>1275</v>
      </c>
      <c r="E1018" s="11" t="s">
        <v>1621</v>
      </c>
      <c r="F1018" s="100" t="s">
        <v>1329</v>
      </c>
      <c r="G1018" s="14">
        <v>14384.357</v>
      </c>
      <c r="H1018" s="12">
        <v>13144.12</v>
      </c>
      <c r="I1018" s="12">
        <v>13976.905000000001</v>
      </c>
      <c r="J1018" s="12">
        <v>12827.636</v>
      </c>
      <c r="K1018" s="12">
        <v>13040.618</v>
      </c>
      <c r="L1018" s="12">
        <v>8261.7510000000002</v>
      </c>
      <c r="M1018" s="12">
        <v>2483.279</v>
      </c>
      <c r="N1018" s="12">
        <v>13146.86</v>
      </c>
      <c r="O1018" s="12">
        <v>5648.7510000000002</v>
      </c>
      <c r="P1018" s="12">
        <v>12258.868</v>
      </c>
      <c r="Q1018" s="12">
        <v>11727.7</v>
      </c>
      <c r="R1018" s="12">
        <v>11922.683999999999</v>
      </c>
      <c r="S1018" s="77">
        <f t="shared" si="15"/>
        <v>132823.52900000001</v>
      </c>
      <c r="W1018" s="94"/>
      <c r="X1018" s="94"/>
      <c r="Y1018" s="94"/>
      <c r="Z1018" s="94"/>
      <c r="AA1018" s="94"/>
      <c r="AB1018" s="111"/>
      <c r="AC1018" s="111"/>
      <c r="AD1018" s="111"/>
      <c r="AE1018" s="111"/>
      <c r="AF1018" s="111"/>
      <c r="AG1018" s="111"/>
      <c r="AH1018" s="111"/>
      <c r="AI1018" s="111"/>
      <c r="AJ1018" s="111"/>
      <c r="AK1018" s="111"/>
      <c r="AL1018" s="111"/>
      <c r="AM1018" s="111"/>
    </row>
    <row r="1019" spans="1:39" x14ac:dyDescent="0.2">
      <c r="A1019" s="85" t="s">
        <v>38</v>
      </c>
      <c r="B1019" s="12" t="s">
        <v>1544</v>
      </c>
      <c r="C1019" s="12" t="s">
        <v>687</v>
      </c>
      <c r="D1019" s="11" t="s">
        <v>1275</v>
      </c>
      <c r="E1019" s="11" t="s">
        <v>1621</v>
      </c>
      <c r="F1019" s="100" t="s">
        <v>1329</v>
      </c>
      <c r="G1019" s="14">
        <v>28057.983</v>
      </c>
      <c r="H1019" s="12">
        <v>27220.560000000001</v>
      </c>
      <c r="I1019" s="12">
        <v>21228.591</v>
      </c>
      <c r="J1019" s="12">
        <v>27009.957999999999</v>
      </c>
      <c r="K1019" s="12">
        <v>27009.957999999999</v>
      </c>
      <c r="L1019" s="12">
        <v>27065.471000000001</v>
      </c>
      <c r="M1019" s="12">
        <v>26363.817999999999</v>
      </c>
      <c r="N1019" s="12">
        <v>22564.620999999999</v>
      </c>
      <c r="O1019" s="12">
        <v>17821.094000000001</v>
      </c>
      <c r="P1019" s="12">
        <v>21429.796999999999</v>
      </c>
      <c r="Q1019" s="12">
        <v>22542.3</v>
      </c>
      <c r="R1019" s="12">
        <v>22543.272000000001</v>
      </c>
      <c r="S1019" s="77">
        <f t="shared" si="15"/>
        <v>290857.42300000001</v>
      </c>
      <c r="W1019" s="94"/>
      <c r="X1019" s="94"/>
      <c r="Y1019" s="94"/>
      <c r="Z1019" s="94"/>
      <c r="AA1019" s="94"/>
      <c r="AB1019" s="111"/>
      <c r="AC1019" s="111"/>
      <c r="AD1019" s="111"/>
      <c r="AE1019" s="111"/>
      <c r="AF1019" s="111"/>
      <c r="AG1019" s="111"/>
      <c r="AH1019" s="111"/>
      <c r="AI1019" s="111"/>
      <c r="AJ1019" s="111"/>
      <c r="AK1019" s="111"/>
      <c r="AL1019" s="111"/>
      <c r="AM1019" s="111"/>
    </row>
    <row r="1020" spans="1:39" x14ac:dyDescent="0.2">
      <c r="A1020" s="85" t="s">
        <v>39</v>
      </c>
      <c r="B1020" s="12" t="s">
        <v>1545</v>
      </c>
      <c r="C1020" s="12" t="s">
        <v>687</v>
      </c>
      <c r="D1020" s="11" t="s">
        <v>1275</v>
      </c>
      <c r="E1020" s="11" t="s">
        <v>1621</v>
      </c>
      <c r="F1020" s="100" t="s">
        <v>1329</v>
      </c>
      <c r="G1020" s="14">
        <v>0</v>
      </c>
      <c r="H1020" s="12">
        <v>0</v>
      </c>
      <c r="I1020" s="12">
        <v>0</v>
      </c>
      <c r="J1020" s="12">
        <v>0</v>
      </c>
      <c r="K1020" s="12">
        <v>0</v>
      </c>
      <c r="L1020" s="12">
        <v>0</v>
      </c>
      <c r="M1020" s="12">
        <v>0</v>
      </c>
      <c r="N1020" s="12">
        <v>0</v>
      </c>
      <c r="O1020" s="12">
        <v>0</v>
      </c>
      <c r="P1020" s="12">
        <v>0</v>
      </c>
      <c r="Q1020" s="12">
        <v>0</v>
      </c>
      <c r="R1020" s="12">
        <v>0</v>
      </c>
      <c r="S1020" s="77">
        <f t="shared" si="15"/>
        <v>0</v>
      </c>
      <c r="W1020" s="94"/>
      <c r="X1020" s="94"/>
      <c r="Y1020" s="94"/>
      <c r="Z1020" s="94"/>
      <c r="AA1020" s="94"/>
      <c r="AB1020" s="111"/>
      <c r="AC1020" s="111"/>
      <c r="AD1020" s="111"/>
      <c r="AE1020" s="111"/>
      <c r="AF1020" s="111"/>
      <c r="AG1020" s="111"/>
      <c r="AH1020" s="111"/>
      <c r="AI1020" s="111"/>
      <c r="AJ1020" s="111"/>
      <c r="AK1020" s="111"/>
      <c r="AL1020" s="111"/>
      <c r="AM1020" s="111"/>
    </row>
    <row r="1021" spans="1:39" x14ac:dyDescent="0.2">
      <c r="A1021" s="85" t="s">
        <v>39</v>
      </c>
      <c r="B1021" s="12" t="s">
        <v>1546</v>
      </c>
      <c r="C1021" s="12" t="s">
        <v>687</v>
      </c>
      <c r="D1021" s="11" t="s">
        <v>1275</v>
      </c>
      <c r="E1021" s="11" t="s">
        <v>1621</v>
      </c>
      <c r="F1021" s="100" t="s">
        <v>1329</v>
      </c>
      <c r="G1021" s="14">
        <v>2560.643</v>
      </c>
      <c r="H1021" s="12">
        <v>2523.7190000000001</v>
      </c>
      <c r="I1021" s="12">
        <v>2693.37</v>
      </c>
      <c r="J1021" s="12">
        <v>2392.8649999999998</v>
      </c>
      <c r="K1021" s="12">
        <v>2392.8649999999998</v>
      </c>
      <c r="L1021" s="12">
        <v>2357.0619999999999</v>
      </c>
      <c r="M1021" s="12">
        <v>157.10499999999999</v>
      </c>
      <c r="N1021" s="12">
        <v>1300.038</v>
      </c>
      <c r="O1021" s="12">
        <v>1803.289</v>
      </c>
      <c r="P1021" s="12">
        <v>2567.7959999999998</v>
      </c>
      <c r="Q1021" s="12">
        <v>2219.3209999999999</v>
      </c>
      <c r="R1021" s="12">
        <v>2442.2440000000001</v>
      </c>
      <c r="S1021" s="77">
        <f t="shared" si="15"/>
        <v>25410.316999999995</v>
      </c>
      <c r="W1021" s="94"/>
      <c r="X1021" s="94"/>
      <c r="Y1021" s="94"/>
      <c r="Z1021" s="94"/>
      <c r="AA1021" s="94"/>
      <c r="AB1021" s="111"/>
      <c r="AC1021" s="111"/>
      <c r="AD1021" s="111"/>
      <c r="AE1021" s="111"/>
      <c r="AF1021" s="111"/>
      <c r="AG1021" s="111"/>
      <c r="AH1021" s="111"/>
      <c r="AI1021" s="111"/>
      <c r="AJ1021" s="111"/>
      <c r="AK1021" s="111"/>
      <c r="AL1021" s="111"/>
      <c r="AM1021" s="111"/>
    </row>
    <row r="1022" spans="1:39" x14ac:dyDescent="0.2">
      <c r="A1022" s="85" t="s">
        <v>39</v>
      </c>
      <c r="B1022" s="12" t="s">
        <v>1547</v>
      </c>
      <c r="C1022" s="12" t="s">
        <v>687</v>
      </c>
      <c r="D1022" s="11" t="s">
        <v>1275</v>
      </c>
      <c r="E1022" s="11" t="s">
        <v>1621</v>
      </c>
      <c r="F1022" s="100" t="s">
        <v>1329</v>
      </c>
      <c r="G1022" s="14">
        <v>0</v>
      </c>
      <c r="H1022" s="12">
        <v>0</v>
      </c>
      <c r="I1022" s="12">
        <v>0</v>
      </c>
      <c r="J1022" s="12">
        <v>0</v>
      </c>
      <c r="K1022" s="12">
        <v>0</v>
      </c>
      <c r="L1022" s="12">
        <v>0</v>
      </c>
      <c r="M1022" s="12">
        <v>0</v>
      </c>
      <c r="N1022" s="12">
        <v>0</v>
      </c>
      <c r="O1022" s="12">
        <v>0</v>
      </c>
      <c r="P1022" s="12">
        <v>0</v>
      </c>
      <c r="Q1022" s="12">
        <v>0</v>
      </c>
      <c r="R1022" s="12">
        <v>0</v>
      </c>
      <c r="S1022" s="77">
        <f t="shared" si="15"/>
        <v>0</v>
      </c>
      <c r="W1022" s="94"/>
      <c r="X1022" s="94"/>
      <c r="Y1022" s="94"/>
      <c r="Z1022" s="94"/>
      <c r="AA1022" s="94"/>
      <c r="AB1022" s="111"/>
      <c r="AC1022" s="111"/>
      <c r="AD1022" s="111"/>
      <c r="AE1022" s="111"/>
      <c r="AF1022" s="111"/>
      <c r="AG1022" s="111"/>
      <c r="AH1022" s="111"/>
      <c r="AI1022" s="111"/>
      <c r="AJ1022" s="111"/>
      <c r="AK1022" s="111"/>
      <c r="AL1022" s="111"/>
      <c r="AM1022" s="111"/>
    </row>
    <row r="1023" spans="1:39" x14ac:dyDescent="0.2">
      <c r="A1023" s="85" t="s">
        <v>39</v>
      </c>
      <c r="B1023" s="12" t="s">
        <v>1548</v>
      </c>
      <c r="C1023" s="12" t="s">
        <v>687</v>
      </c>
      <c r="D1023" s="11" t="s">
        <v>1275</v>
      </c>
      <c r="E1023" s="11" t="s">
        <v>1621</v>
      </c>
      <c r="F1023" s="100" t="s">
        <v>1329</v>
      </c>
      <c r="G1023" s="14">
        <v>0</v>
      </c>
      <c r="H1023" s="12">
        <v>0</v>
      </c>
      <c r="I1023" s="12">
        <v>0</v>
      </c>
      <c r="J1023" s="12">
        <v>0</v>
      </c>
      <c r="K1023" s="12">
        <v>0</v>
      </c>
      <c r="L1023" s="12">
        <v>0</v>
      </c>
      <c r="M1023" s="12">
        <v>0</v>
      </c>
      <c r="N1023" s="12">
        <v>0</v>
      </c>
      <c r="O1023" s="12">
        <v>0</v>
      </c>
      <c r="P1023" s="12">
        <v>0</v>
      </c>
      <c r="Q1023" s="12">
        <v>0</v>
      </c>
      <c r="R1023" s="12">
        <v>0</v>
      </c>
      <c r="S1023" s="77">
        <f t="shared" si="15"/>
        <v>0</v>
      </c>
      <c r="W1023" s="94"/>
      <c r="X1023" s="94"/>
      <c r="Y1023" s="94"/>
      <c r="Z1023" s="94"/>
      <c r="AA1023" s="94"/>
      <c r="AB1023" s="111"/>
      <c r="AC1023" s="111"/>
      <c r="AD1023" s="111"/>
      <c r="AE1023" s="111"/>
      <c r="AF1023" s="111"/>
      <c r="AG1023" s="111"/>
      <c r="AH1023" s="111"/>
      <c r="AI1023" s="111"/>
      <c r="AJ1023" s="111"/>
      <c r="AK1023" s="111"/>
      <c r="AL1023" s="111"/>
      <c r="AM1023" s="111"/>
    </row>
    <row r="1024" spans="1:39" x14ac:dyDescent="0.2">
      <c r="A1024" s="85" t="s">
        <v>39</v>
      </c>
      <c r="B1024" s="12" t="s">
        <v>1549</v>
      </c>
      <c r="C1024" s="12" t="s">
        <v>687</v>
      </c>
      <c r="D1024" s="11" t="s">
        <v>1275</v>
      </c>
      <c r="E1024" s="11" t="s">
        <v>1621</v>
      </c>
      <c r="F1024" s="100" t="s">
        <v>1329</v>
      </c>
      <c r="G1024" s="14">
        <v>3898.125</v>
      </c>
      <c r="H1024" s="12">
        <v>3886.877</v>
      </c>
      <c r="I1024" s="12">
        <v>4124.6679999999997</v>
      </c>
      <c r="J1024" s="12">
        <v>3584.9929999999999</v>
      </c>
      <c r="K1024" s="12">
        <v>3584.9929999999999</v>
      </c>
      <c r="L1024" s="12">
        <v>3131.64</v>
      </c>
      <c r="M1024" s="12">
        <v>2460.0479999999998</v>
      </c>
      <c r="N1024" s="12">
        <v>3427.116</v>
      </c>
      <c r="O1024" s="12">
        <v>2870.8380000000002</v>
      </c>
      <c r="P1024" s="12">
        <v>3861.27</v>
      </c>
      <c r="Q1024" s="12">
        <v>3366.2719999999999</v>
      </c>
      <c r="R1024" s="12">
        <v>3741.9569999999999</v>
      </c>
      <c r="S1024" s="77">
        <f t="shared" si="15"/>
        <v>41938.796999999999</v>
      </c>
      <c r="W1024" s="94"/>
      <c r="X1024" s="94"/>
      <c r="Y1024" s="94"/>
      <c r="Z1024" s="94"/>
      <c r="AA1024" s="94"/>
      <c r="AB1024" s="111"/>
      <c r="AC1024" s="111"/>
      <c r="AD1024" s="111"/>
      <c r="AE1024" s="111"/>
      <c r="AF1024" s="111"/>
      <c r="AG1024" s="111"/>
      <c r="AH1024" s="111"/>
      <c r="AI1024" s="111"/>
      <c r="AJ1024" s="111"/>
      <c r="AK1024" s="111"/>
      <c r="AL1024" s="111"/>
      <c r="AM1024" s="111"/>
    </row>
    <row r="1025" spans="1:39" x14ac:dyDescent="0.2">
      <c r="A1025" s="85" t="s">
        <v>39</v>
      </c>
      <c r="B1025" s="12" t="s">
        <v>1550</v>
      </c>
      <c r="C1025" s="12" t="s">
        <v>687</v>
      </c>
      <c r="D1025" s="11" t="s">
        <v>1275</v>
      </c>
      <c r="E1025" s="11" t="s">
        <v>1621</v>
      </c>
      <c r="F1025" s="100" t="s">
        <v>1329</v>
      </c>
      <c r="G1025" s="14">
        <v>0</v>
      </c>
      <c r="H1025" s="12">
        <v>0</v>
      </c>
      <c r="I1025" s="12">
        <v>0</v>
      </c>
      <c r="J1025" s="12">
        <v>0</v>
      </c>
      <c r="K1025" s="12">
        <v>0</v>
      </c>
      <c r="L1025" s="12">
        <v>0</v>
      </c>
      <c r="M1025" s="12">
        <v>0</v>
      </c>
      <c r="N1025" s="12">
        <v>0</v>
      </c>
      <c r="O1025" s="12">
        <v>0</v>
      </c>
      <c r="P1025" s="12">
        <v>0</v>
      </c>
      <c r="Q1025" s="12">
        <v>0</v>
      </c>
      <c r="R1025" s="12">
        <v>0</v>
      </c>
      <c r="S1025" s="77">
        <f t="shared" si="15"/>
        <v>0</v>
      </c>
      <c r="W1025" s="94"/>
      <c r="X1025" s="94"/>
      <c r="Y1025" s="94"/>
      <c r="Z1025" s="94"/>
      <c r="AA1025" s="94"/>
      <c r="AB1025" s="111"/>
      <c r="AC1025" s="111"/>
      <c r="AD1025" s="111"/>
      <c r="AE1025" s="111"/>
      <c r="AF1025" s="111"/>
      <c r="AG1025" s="111"/>
      <c r="AH1025" s="111"/>
      <c r="AI1025" s="111"/>
      <c r="AJ1025" s="111"/>
      <c r="AK1025" s="111"/>
      <c r="AL1025" s="111"/>
      <c r="AM1025" s="111"/>
    </row>
    <row r="1026" spans="1:39" x14ac:dyDescent="0.2">
      <c r="A1026" s="85" t="s">
        <v>39</v>
      </c>
      <c r="B1026" s="12" t="s">
        <v>1551</v>
      </c>
      <c r="C1026" s="12" t="s">
        <v>687</v>
      </c>
      <c r="D1026" s="11" t="s">
        <v>1275</v>
      </c>
      <c r="E1026" s="11" t="s">
        <v>1621</v>
      </c>
      <c r="F1026" s="100" t="s">
        <v>1329</v>
      </c>
      <c r="G1026" s="14">
        <v>4840.3220000000001</v>
      </c>
      <c r="H1026" s="12">
        <v>5309.6970000000001</v>
      </c>
      <c r="I1026" s="12">
        <v>5632.0020000000004</v>
      </c>
      <c r="J1026" s="12">
        <v>4425.6989999999996</v>
      </c>
      <c r="K1026" s="12">
        <v>4425.6989999999996</v>
      </c>
      <c r="L1026" s="12">
        <v>5378.5150000000003</v>
      </c>
      <c r="M1026" s="12">
        <v>507.07</v>
      </c>
      <c r="N1026" s="12">
        <v>3854.0650000000001</v>
      </c>
      <c r="O1026" s="12">
        <v>3439.8240000000001</v>
      </c>
      <c r="P1026" s="12">
        <v>5181.8209999999999</v>
      </c>
      <c r="Q1026" s="12">
        <v>5677.8969999999999</v>
      </c>
      <c r="R1026" s="12">
        <v>5007.5540000000001</v>
      </c>
      <c r="S1026" s="77">
        <f t="shared" si="15"/>
        <v>53680.165000000008</v>
      </c>
      <c r="W1026" s="94"/>
      <c r="X1026" s="94"/>
      <c r="Y1026" s="94"/>
      <c r="Z1026" s="94"/>
      <c r="AA1026" s="94"/>
      <c r="AB1026" s="111"/>
      <c r="AC1026" s="111"/>
      <c r="AD1026" s="111"/>
      <c r="AE1026" s="111"/>
      <c r="AF1026" s="111"/>
      <c r="AG1026" s="111"/>
      <c r="AH1026" s="111"/>
      <c r="AI1026" s="111"/>
      <c r="AJ1026" s="111"/>
      <c r="AK1026" s="111"/>
      <c r="AL1026" s="111"/>
      <c r="AM1026" s="111"/>
    </row>
    <row r="1027" spans="1:39" x14ac:dyDescent="0.2">
      <c r="A1027" s="85" t="s">
        <v>39</v>
      </c>
      <c r="B1027" s="12" t="s">
        <v>1552</v>
      </c>
      <c r="C1027" s="12" t="s">
        <v>687</v>
      </c>
      <c r="D1027" s="11" t="s">
        <v>1275</v>
      </c>
      <c r="E1027" s="11" t="s">
        <v>1621</v>
      </c>
      <c r="F1027" s="100" t="s">
        <v>1329</v>
      </c>
      <c r="G1027" s="14">
        <v>0</v>
      </c>
      <c r="H1027" s="12">
        <v>0</v>
      </c>
      <c r="I1027" s="12">
        <v>0</v>
      </c>
      <c r="J1027" s="12">
        <v>0</v>
      </c>
      <c r="K1027" s="12">
        <v>0</v>
      </c>
      <c r="L1027" s="12">
        <v>0</v>
      </c>
      <c r="M1027" s="12">
        <v>0</v>
      </c>
      <c r="N1027" s="12">
        <v>0</v>
      </c>
      <c r="O1027" s="12">
        <v>0</v>
      </c>
      <c r="P1027" s="12">
        <v>0</v>
      </c>
      <c r="Q1027" s="12">
        <v>0</v>
      </c>
      <c r="R1027" s="12">
        <v>0</v>
      </c>
      <c r="S1027" s="77">
        <f t="shared" si="15"/>
        <v>0</v>
      </c>
      <c r="W1027" s="94"/>
      <c r="X1027" s="94"/>
      <c r="Y1027" s="94"/>
      <c r="Z1027" s="94"/>
      <c r="AA1027" s="94"/>
      <c r="AB1027" s="111"/>
      <c r="AC1027" s="111"/>
      <c r="AD1027" s="111"/>
      <c r="AE1027" s="111"/>
      <c r="AF1027" s="111"/>
      <c r="AG1027" s="111"/>
      <c r="AH1027" s="111"/>
      <c r="AI1027" s="111"/>
      <c r="AJ1027" s="111"/>
      <c r="AK1027" s="111"/>
      <c r="AL1027" s="111"/>
      <c r="AM1027" s="111"/>
    </row>
    <row r="1028" spans="1:39" x14ac:dyDescent="0.2">
      <c r="A1028" s="85" t="s">
        <v>39</v>
      </c>
      <c r="B1028" s="12" t="s">
        <v>1553</v>
      </c>
      <c r="C1028" s="12" t="s">
        <v>687</v>
      </c>
      <c r="D1028" s="11" t="s">
        <v>1275</v>
      </c>
      <c r="E1028" s="11" t="s">
        <v>1621</v>
      </c>
      <c r="F1028" s="100" t="s">
        <v>1329</v>
      </c>
      <c r="G1028" s="14">
        <v>0</v>
      </c>
      <c r="H1028" s="12">
        <v>0</v>
      </c>
      <c r="I1028" s="12">
        <v>0</v>
      </c>
      <c r="J1028" s="12">
        <v>0</v>
      </c>
      <c r="K1028" s="12">
        <v>0</v>
      </c>
      <c r="L1028" s="12">
        <v>0</v>
      </c>
      <c r="M1028" s="12">
        <v>0</v>
      </c>
      <c r="N1028" s="12">
        <v>0</v>
      </c>
      <c r="O1028" s="12">
        <v>0</v>
      </c>
      <c r="P1028" s="12">
        <v>0</v>
      </c>
      <c r="Q1028" s="12">
        <v>0</v>
      </c>
      <c r="R1028" s="12">
        <v>0</v>
      </c>
      <c r="S1028" s="77">
        <f t="shared" si="15"/>
        <v>0</v>
      </c>
      <c r="W1028" s="94"/>
      <c r="X1028" s="94"/>
      <c r="Y1028" s="94"/>
      <c r="Z1028" s="94"/>
      <c r="AA1028" s="94"/>
      <c r="AB1028" s="111"/>
      <c r="AC1028" s="111"/>
      <c r="AD1028" s="111"/>
      <c r="AE1028" s="111"/>
      <c r="AF1028" s="111"/>
      <c r="AG1028" s="111"/>
      <c r="AH1028" s="111"/>
      <c r="AI1028" s="111"/>
      <c r="AJ1028" s="111"/>
      <c r="AK1028" s="111"/>
      <c r="AL1028" s="111"/>
      <c r="AM1028" s="111"/>
    </row>
    <row r="1029" spans="1:39" x14ac:dyDescent="0.2">
      <c r="A1029" s="85" t="s">
        <v>40</v>
      </c>
      <c r="B1029" s="12" t="s">
        <v>1554</v>
      </c>
      <c r="C1029" s="12" t="s">
        <v>687</v>
      </c>
      <c r="D1029" s="11" t="s">
        <v>1275</v>
      </c>
      <c r="E1029" s="11" t="s">
        <v>1621</v>
      </c>
      <c r="F1029" s="100" t="s">
        <v>1329</v>
      </c>
      <c r="G1029" s="14">
        <v>359.964</v>
      </c>
      <c r="H1029" s="12">
        <v>392.33100000000002</v>
      </c>
      <c r="I1029" s="12">
        <v>525.73400000000004</v>
      </c>
      <c r="J1029" s="12">
        <v>2.6030000000000002</v>
      </c>
      <c r="K1029" s="12">
        <v>153.429</v>
      </c>
      <c r="L1029" s="12">
        <v>302.20100000000002</v>
      </c>
      <c r="M1029" s="12">
        <v>294.77800000000002</v>
      </c>
      <c r="N1029" s="12">
        <v>270.97899999999998</v>
      </c>
      <c r="O1029" s="12">
        <v>126.57299999999999</v>
      </c>
      <c r="P1029" s="12">
        <v>309.88499999999999</v>
      </c>
      <c r="Q1029" s="12">
        <v>291.09399999999999</v>
      </c>
      <c r="R1029" s="12">
        <v>321.87</v>
      </c>
      <c r="S1029" s="77">
        <f t="shared" si="15"/>
        <v>3351.4409999999998</v>
      </c>
      <c r="W1029" s="94"/>
      <c r="X1029" s="94"/>
      <c r="Y1029" s="94"/>
      <c r="Z1029" s="94"/>
      <c r="AA1029" s="94"/>
      <c r="AB1029" s="111"/>
      <c r="AC1029" s="111"/>
      <c r="AD1029" s="111"/>
      <c r="AE1029" s="111"/>
      <c r="AF1029" s="111"/>
      <c r="AG1029" s="111"/>
      <c r="AH1029" s="111"/>
      <c r="AI1029" s="111"/>
      <c r="AJ1029" s="111"/>
      <c r="AK1029" s="111"/>
      <c r="AL1029" s="111"/>
      <c r="AM1029" s="111"/>
    </row>
    <row r="1030" spans="1:39" x14ac:dyDescent="0.2">
      <c r="A1030" s="85" t="s">
        <v>40</v>
      </c>
      <c r="B1030" s="12" t="s">
        <v>1555</v>
      </c>
      <c r="C1030" s="12" t="s">
        <v>687</v>
      </c>
      <c r="D1030" s="11" t="s">
        <v>1275</v>
      </c>
      <c r="E1030" s="11" t="s">
        <v>1621</v>
      </c>
      <c r="F1030" s="100" t="s">
        <v>1329</v>
      </c>
      <c r="G1030" s="14">
        <v>2088.3679999999999</v>
      </c>
      <c r="H1030" s="12">
        <v>1768.768</v>
      </c>
      <c r="I1030" s="12">
        <v>1875.0809999999999</v>
      </c>
      <c r="J1030" s="12">
        <v>1893.3720000000001</v>
      </c>
      <c r="K1030" s="12">
        <v>2185.567</v>
      </c>
      <c r="L1030" s="12">
        <v>1518.3869999999999</v>
      </c>
      <c r="M1030" s="12">
        <v>1839.0889999999999</v>
      </c>
      <c r="N1030" s="12">
        <v>1641.431</v>
      </c>
      <c r="O1030" s="12">
        <v>1234.117</v>
      </c>
      <c r="P1030" s="12">
        <v>1593.01</v>
      </c>
      <c r="Q1030" s="12">
        <v>1623.723</v>
      </c>
      <c r="R1030" s="12">
        <v>1465.1559999999999</v>
      </c>
      <c r="S1030" s="77">
        <f t="shared" ref="S1030:S1061" si="16">SUM(G1030:R1030)</f>
        <v>20726.069</v>
      </c>
      <c r="W1030" s="94"/>
      <c r="X1030" s="94"/>
      <c r="Y1030" s="94"/>
      <c r="Z1030" s="94"/>
      <c r="AA1030" s="94"/>
      <c r="AB1030" s="111"/>
      <c r="AC1030" s="111"/>
      <c r="AD1030" s="111"/>
      <c r="AE1030" s="111"/>
      <c r="AF1030" s="111"/>
      <c r="AG1030" s="111"/>
      <c r="AH1030" s="111"/>
      <c r="AI1030" s="111"/>
      <c r="AJ1030" s="111"/>
      <c r="AK1030" s="111"/>
      <c r="AL1030" s="111"/>
      <c r="AM1030" s="111"/>
    </row>
    <row r="1031" spans="1:39" x14ac:dyDescent="0.2">
      <c r="A1031" s="85" t="s">
        <v>46</v>
      </c>
      <c r="B1031" s="12" t="s">
        <v>1556</v>
      </c>
      <c r="C1031" s="12" t="s">
        <v>687</v>
      </c>
      <c r="D1031" s="11" t="s">
        <v>1275</v>
      </c>
      <c r="E1031" s="11" t="s">
        <v>1621</v>
      </c>
      <c r="F1031" s="100" t="s">
        <v>1329</v>
      </c>
      <c r="G1031" s="14">
        <v>5182.4549999999999</v>
      </c>
      <c r="H1031" s="12">
        <v>4559.7879999999996</v>
      </c>
      <c r="I1031" s="12">
        <v>4286.3670000000002</v>
      </c>
      <c r="J1031" s="12">
        <v>3577.64</v>
      </c>
      <c r="K1031" s="12">
        <v>3577.64</v>
      </c>
      <c r="L1031" s="12">
        <v>2768.8409999999999</v>
      </c>
      <c r="M1031" s="12">
        <v>1827.4549999999999</v>
      </c>
      <c r="N1031" s="12">
        <v>2274.5929999999998</v>
      </c>
      <c r="O1031" s="12">
        <v>1677.36</v>
      </c>
      <c r="P1031" s="12">
        <v>4947.2370000000001</v>
      </c>
      <c r="Q1031" s="12">
        <v>5911.6689999999999</v>
      </c>
      <c r="R1031" s="12">
        <v>6766.5209999999997</v>
      </c>
      <c r="S1031" s="77">
        <f t="shared" si="16"/>
        <v>47357.566000000006</v>
      </c>
      <c r="W1031" s="94"/>
      <c r="X1031" s="94"/>
      <c r="Y1031" s="94"/>
      <c r="Z1031" s="94"/>
      <c r="AA1031" s="94"/>
      <c r="AB1031" s="111"/>
      <c r="AC1031" s="111"/>
      <c r="AD1031" s="111"/>
      <c r="AE1031" s="111"/>
      <c r="AF1031" s="111"/>
      <c r="AG1031" s="111"/>
      <c r="AH1031" s="111"/>
      <c r="AI1031" s="111"/>
      <c r="AJ1031" s="111"/>
      <c r="AK1031" s="111"/>
      <c r="AL1031" s="111"/>
      <c r="AM1031" s="111"/>
    </row>
    <row r="1032" spans="1:39" x14ac:dyDescent="0.2">
      <c r="A1032" s="85" t="s">
        <v>46</v>
      </c>
      <c r="B1032" s="12" t="s">
        <v>1557</v>
      </c>
      <c r="C1032" s="12" t="s">
        <v>687</v>
      </c>
      <c r="D1032" s="11" t="s">
        <v>1275</v>
      </c>
      <c r="E1032" s="11" t="s">
        <v>1621</v>
      </c>
      <c r="F1032" s="100" t="s">
        <v>1329</v>
      </c>
      <c r="G1032" s="14">
        <v>1814.5219999999999</v>
      </c>
      <c r="H1032" s="12">
        <v>2124.3670000000002</v>
      </c>
      <c r="I1032" s="12">
        <v>2749.86</v>
      </c>
      <c r="J1032" s="12">
        <v>2906.1219999999998</v>
      </c>
      <c r="K1032" s="12">
        <v>2906.1219999999998</v>
      </c>
      <c r="L1032" s="12">
        <v>1967.4290000000001</v>
      </c>
      <c r="M1032" s="12">
        <v>247.98500000000001</v>
      </c>
      <c r="N1032" s="12">
        <v>1167.691</v>
      </c>
      <c r="O1032" s="12">
        <v>962.05799999999999</v>
      </c>
      <c r="P1032" s="12">
        <v>2228.9160000000002</v>
      </c>
      <c r="Q1032" s="12">
        <v>1670.749</v>
      </c>
      <c r="R1032" s="12">
        <v>1580.6949999999999</v>
      </c>
      <c r="S1032" s="77">
        <f t="shared" si="16"/>
        <v>22326.516</v>
      </c>
      <c r="W1032" s="94"/>
      <c r="X1032" s="94"/>
      <c r="Y1032" s="94"/>
      <c r="Z1032" s="94"/>
      <c r="AA1032" s="94"/>
      <c r="AB1032" s="111"/>
      <c r="AC1032" s="111"/>
      <c r="AD1032" s="111"/>
      <c r="AE1032" s="111"/>
      <c r="AF1032" s="111"/>
      <c r="AG1032" s="111"/>
      <c r="AH1032" s="111"/>
      <c r="AI1032" s="111"/>
      <c r="AJ1032" s="111"/>
      <c r="AK1032" s="111"/>
      <c r="AL1032" s="111"/>
      <c r="AM1032" s="111"/>
    </row>
    <row r="1033" spans="1:39" x14ac:dyDescent="0.2">
      <c r="A1033" s="85" t="s">
        <v>47</v>
      </c>
      <c r="B1033" s="12" t="s">
        <v>1558</v>
      </c>
      <c r="C1033" s="12" t="s">
        <v>687</v>
      </c>
      <c r="D1033" s="11" t="s">
        <v>1275</v>
      </c>
      <c r="E1033" s="11" t="s">
        <v>1621</v>
      </c>
      <c r="F1033" s="100" t="s">
        <v>1329</v>
      </c>
      <c r="G1033" s="14">
        <v>11612.076999999999</v>
      </c>
      <c r="H1033" s="12">
        <v>10715.628000000001</v>
      </c>
      <c r="I1033" s="12">
        <v>11388.065000000001</v>
      </c>
      <c r="J1033" s="12">
        <v>10065.675999999999</v>
      </c>
      <c r="K1033" s="12">
        <v>10286.995000000001</v>
      </c>
      <c r="L1033" s="12">
        <v>8817.6730000000007</v>
      </c>
      <c r="M1033" s="12">
        <v>9063.8220000000001</v>
      </c>
      <c r="N1033" s="12">
        <v>9028.7990000000009</v>
      </c>
      <c r="O1033" s="12">
        <v>8897.402</v>
      </c>
      <c r="P1033" s="12">
        <v>8471.3109999999997</v>
      </c>
      <c r="Q1033" s="12">
        <v>8061.3059999999996</v>
      </c>
      <c r="R1033" s="12">
        <v>8694.2109999999993</v>
      </c>
      <c r="S1033" s="77">
        <f t="shared" si="16"/>
        <v>115102.96500000001</v>
      </c>
      <c r="W1033" s="94"/>
      <c r="X1033" s="94"/>
      <c r="Y1033" s="94"/>
      <c r="Z1033" s="94"/>
      <c r="AA1033" s="94"/>
      <c r="AB1033" s="111"/>
      <c r="AC1033" s="111"/>
      <c r="AD1033" s="111"/>
      <c r="AE1033" s="111"/>
      <c r="AF1033" s="111"/>
      <c r="AG1033" s="111"/>
      <c r="AH1033" s="111"/>
      <c r="AI1033" s="111"/>
      <c r="AJ1033" s="111"/>
      <c r="AK1033" s="111"/>
      <c r="AL1033" s="111"/>
      <c r="AM1033" s="111"/>
    </row>
    <row r="1034" spans="1:39" x14ac:dyDescent="0.2">
      <c r="A1034" s="85" t="s">
        <v>54</v>
      </c>
      <c r="B1034" s="12" t="s">
        <v>572</v>
      </c>
      <c r="C1034" s="12" t="s">
        <v>1559</v>
      </c>
      <c r="D1034" s="11" t="s">
        <v>1275</v>
      </c>
      <c r="E1034" s="11" t="s">
        <v>1621</v>
      </c>
      <c r="F1034" s="100" t="s">
        <v>1329</v>
      </c>
      <c r="G1034" s="14">
        <v>9732.73</v>
      </c>
      <c r="H1034" s="12">
        <v>7370.56</v>
      </c>
      <c r="I1034" s="12">
        <v>14546.17</v>
      </c>
      <c r="J1034" s="12">
        <v>12388.88</v>
      </c>
      <c r="K1034" s="12">
        <v>4082.32</v>
      </c>
      <c r="L1034" s="12">
        <v>2347.4270000000001</v>
      </c>
      <c r="M1034" s="12">
        <v>0</v>
      </c>
      <c r="N1034" s="12">
        <v>211.749</v>
      </c>
      <c r="O1034" s="12">
        <v>11604.361999999999</v>
      </c>
      <c r="P1034" s="12">
        <v>13391.51</v>
      </c>
      <c r="Q1034" s="12">
        <v>12757.968000000001</v>
      </c>
      <c r="R1034" s="12">
        <v>13739.02</v>
      </c>
      <c r="S1034" s="77">
        <f t="shared" si="16"/>
        <v>102172.69600000001</v>
      </c>
      <c r="W1034" s="94"/>
      <c r="X1034" s="94"/>
      <c r="Y1034" s="94"/>
      <c r="Z1034" s="94"/>
      <c r="AA1034" s="94"/>
      <c r="AB1034" s="111"/>
      <c r="AC1034" s="111"/>
      <c r="AD1034" s="111"/>
      <c r="AE1034" s="111"/>
      <c r="AF1034" s="111"/>
      <c r="AG1034" s="111"/>
      <c r="AH1034" s="111"/>
      <c r="AI1034" s="111"/>
      <c r="AJ1034" s="111"/>
      <c r="AK1034" s="111"/>
      <c r="AL1034" s="111"/>
      <c r="AM1034" s="111"/>
    </row>
    <row r="1035" spans="1:39" x14ac:dyDescent="0.2">
      <c r="A1035" s="85" t="s">
        <v>54</v>
      </c>
      <c r="B1035" s="12" t="s">
        <v>1667</v>
      </c>
      <c r="C1035" s="12" t="s">
        <v>1559</v>
      </c>
      <c r="D1035" s="11" t="s">
        <v>1275</v>
      </c>
      <c r="E1035" s="11" t="s">
        <v>1621</v>
      </c>
      <c r="F1035" s="100" t="s">
        <v>1329</v>
      </c>
      <c r="G1035" s="14"/>
      <c r="H1035" s="12"/>
      <c r="I1035" s="12"/>
      <c r="J1035" s="12"/>
      <c r="K1035" s="12">
        <v>20116.93</v>
      </c>
      <c r="L1035" s="12">
        <v>25472.133999999998</v>
      </c>
      <c r="M1035" s="12">
        <v>24522.5</v>
      </c>
      <c r="N1035" s="12">
        <v>19197.791000000001</v>
      </c>
      <c r="O1035" s="12">
        <v>18672.957999999999</v>
      </c>
      <c r="P1035" s="12">
        <v>14687.44</v>
      </c>
      <c r="Q1035" s="12">
        <v>13303.412</v>
      </c>
      <c r="R1035" s="12">
        <v>11222.808000000001</v>
      </c>
      <c r="S1035" s="77">
        <f t="shared" si="16"/>
        <v>147195.973</v>
      </c>
      <c r="W1035" s="94"/>
      <c r="X1035" s="94"/>
      <c r="Y1035" s="94"/>
      <c r="Z1035" s="94"/>
      <c r="AA1035" s="94"/>
      <c r="AB1035" s="111"/>
      <c r="AC1035" s="111"/>
      <c r="AD1035" s="111"/>
      <c r="AE1035" s="111"/>
      <c r="AF1035" s="111"/>
      <c r="AG1035" s="111"/>
      <c r="AH1035" s="111"/>
      <c r="AI1035" s="111"/>
      <c r="AJ1035" s="111"/>
      <c r="AK1035" s="111"/>
      <c r="AL1035" s="111"/>
      <c r="AM1035" s="111"/>
    </row>
    <row r="1036" spans="1:39" x14ac:dyDescent="0.2">
      <c r="A1036" s="85" t="s">
        <v>48</v>
      </c>
      <c r="B1036" s="12" t="s">
        <v>1560</v>
      </c>
      <c r="C1036" s="12" t="s">
        <v>1559</v>
      </c>
      <c r="D1036" s="11" t="s">
        <v>1275</v>
      </c>
      <c r="E1036" s="11" t="s">
        <v>1621</v>
      </c>
      <c r="F1036" s="100" t="s">
        <v>1329</v>
      </c>
      <c r="G1036" s="14">
        <v>0</v>
      </c>
      <c r="H1036" s="12">
        <v>0</v>
      </c>
      <c r="I1036" s="12">
        <v>0</v>
      </c>
      <c r="J1036" s="12">
        <v>0</v>
      </c>
      <c r="K1036" s="12">
        <v>0</v>
      </c>
      <c r="L1036" s="12">
        <v>0</v>
      </c>
      <c r="M1036" s="12">
        <v>624.07000000000005</v>
      </c>
      <c r="N1036" s="12">
        <v>1028.45</v>
      </c>
      <c r="O1036" s="12">
        <v>1054.33</v>
      </c>
      <c r="P1036" s="12">
        <v>627.15</v>
      </c>
      <c r="Q1036" s="12">
        <v>1015.16</v>
      </c>
      <c r="R1036" s="12">
        <v>805.524</v>
      </c>
      <c r="S1036" s="77">
        <f t="shared" si="16"/>
        <v>5154.6840000000002</v>
      </c>
      <c r="W1036" s="94"/>
      <c r="X1036" s="94"/>
      <c r="Y1036" s="94"/>
      <c r="Z1036" s="94"/>
      <c r="AA1036" s="94"/>
      <c r="AB1036" s="111"/>
      <c r="AC1036" s="111"/>
      <c r="AD1036" s="111"/>
      <c r="AE1036" s="111"/>
      <c r="AF1036" s="111"/>
      <c r="AG1036" s="111"/>
      <c r="AH1036" s="111"/>
      <c r="AI1036" s="111"/>
      <c r="AJ1036" s="111"/>
      <c r="AK1036" s="111"/>
      <c r="AL1036" s="111"/>
      <c r="AM1036" s="111"/>
    </row>
    <row r="1037" spans="1:39" x14ac:dyDescent="0.2">
      <c r="A1037" s="85" t="s">
        <v>49</v>
      </c>
      <c r="B1037" s="12" t="s">
        <v>573</v>
      </c>
      <c r="C1037" s="12" t="s">
        <v>1559</v>
      </c>
      <c r="D1037" s="11" t="s">
        <v>1275</v>
      </c>
      <c r="E1037" s="11" t="s">
        <v>1621</v>
      </c>
      <c r="F1037" s="100" t="s">
        <v>1329</v>
      </c>
      <c r="G1037" s="14">
        <v>8615.9130000000005</v>
      </c>
      <c r="H1037" s="12">
        <v>7709.1729999999998</v>
      </c>
      <c r="I1037" s="12">
        <v>11474.146000000001</v>
      </c>
      <c r="J1037" s="12">
        <v>10412.857</v>
      </c>
      <c r="K1037" s="12">
        <v>10734.941000000001</v>
      </c>
      <c r="L1037" s="12">
        <v>9406.1059999999998</v>
      </c>
      <c r="M1037" s="12">
        <v>5079.9989999999998</v>
      </c>
      <c r="N1037" s="12">
        <v>5683.3829999999998</v>
      </c>
      <c r="O1037" s="12">
        <v>8237.0769999999993</v>
      </c>
      <c r="P1037" s="12">
        <v>7695.6379999999999</v>
      </c>
      <c r="Q1037" s="12">
        <v>9494.1679999999997</v>
      </c>
      <c r="R1037" s="12">
        <v>9537.0460000000003</v>
      </c>
      <c r="S1037" s="77">
        <f t="shared" si="16"/>
        <v>104080.44700000001</v>
      </c>
      <c r="W1037" s="94"/>
      <c r="X1037" s="94"/>
      <c r="Y1037" s="94"/>
      <c r="Z1037" s="94"/>
      <c r="AA1037" s="94"/>
      <c r="AB1037" s="111"/>
      <c r="AC1037" s="111"/>
      <c r="AD1037" s="111"/>
      <c r="AE1037" s="111"/>
      <c r="AF1037" s="111"/>
      <c r="AG1037" s="111"/>
      <c r="AH1037" s="111"/>
      <c r="AI1037" s="111"/>
      <c r="AJ1037" s="111"/>
      <c r="AK1037" s="111"/>
      <c r="AL1037" s="111"/>
      <c r="AM1037" s="111"/>
    </row>
    <row r="1038" spans="1:39" x14ac:dyDescent="0.2">
      <c r="A1038" s="85" t="s">
        <v>49</v>
      </c>
      <c r="B1038" s="12" t="s">
        <v>574</v>
      </c>
      <c r="C1038" s="12" t="s">
        <v>1559</v>
      </c>
      <c r="D1038" s="11" t="s">
        <v>1275</v>
      </c>
      <c r="E1038" s="11" t="s">
        <v>1621</v>
      </c>
      <c r="F1038" s="100" t="s">
        <v>1329</v>
      </c>
      <c r="G1038" s="14">
        <v>5885.0280000000002</v>
      </c>
      <c r="H1038" s="12">
        <v>6197.3720000000003</v>
      </c>
      <c r="I1038" s="12">
        <v>2499.6819999999998</v>
      </c>
      <c r="J1038" s="12">
        <v>878.20600000000002</v>
      </c>
      <c r="K1038" s="12">
        <v>514.30399999999997</v>
      </c>
      <c r="L1038" s="12">
        <v>3666.498</v>
      </c>
      <c r="M1038" s="12">
        <v>3647.9450000000002</v>
      </c>
      <c r="N1038" s="12">
        <v>4104.8890000000001</v>
      </c>
      <c r="O1038" s="12">
        <v>5786.7250000000004</v>
      </c>
      <c r="P1038" s="12">
        <v>3645.1559999999999</v>
      </c>
      <c r="Q1038" s="12">
        <v>6809.473</v>
      </c>
      <c r="R1038" s="12">
        <v>7084.2269999999999</v>
      </c>
      <c r="S1038" s="77">
        <f t="shared" si="16"/>
        <v>50719.505000000005</v>
      </c>
      <c r="W1038" s="94"/>
      <c r="X1038" s="94"/>
      <c r="Y1038" s="94"/>
      <c r="Z1038" s="94"/>
      <c r="AA1038" s="94"/>
      <c r="AB1038" s="111"/>
      <c r="AC1038" s="111"/>
      <c r="AD1038" s="111"/>
      <c r="AE1038" s="111"/>
      <c r="AF1038" s="111"/>
      <c r="AG1038" s="111"/>
      <c r="AH1038" s="111"/>
      <c r="AI1038" s="111"/>
      <c r="AJ1038" s="111"/>
      <c r="AK1038" s="111"/>
      <c r="AL1038" s="111"/>
      <c r="AM1038" s="111"/>
    </row>
    <row r="1039" spans="1:39" x14ac:dyDescent="0.2">
      <c r="A1039" s="85" t="s">
        <v>50</v>
      </c>
      <c r="B1039" s="12" t="s">
        <v>1561</v>
      </c>
      <c r="C1039" s="12" t="s">
        <v>1559</v>
      </c>
      <c r="D1039" s="11" t="s">
        <v>1275</v>
      </c>
      <c r="E1039" s="11" t="s">
        <v>1621</v>
      </c>
      <c r="F1039" s="100" t="s">
        <v>1329</v>
      </c>
      <c r="G1039" s="14">
        <v>3339.2739999999999</v>
      </c>
      <c r="H1039" s="12">
        <v>3030.6759999999999</v>
      </c>
      <c r="I1039" s="12">
        <v>3157.14</v>
      </c>
      <c r="J1039" s="12">
        <v>2822.03</v>
      </c>
      <c r="K1039" s="12">
        <v>2891.98</v>
      </c>
      <c r="L1039" s="12">
        <v>2455.6640000000002</v>
      </c>
      <c r="M1039" s="12">
        <v>2593.0700000000002</v>
      </c>
      <c r="N1039" s="12">
        <v>2732.35</v>
      </c>
      <c r="O1039" s="12">
        <v>2489.5</v>
      </c>
      <c r="P1039" s="12">
        <v>1621.712</v>
      </c>
      <c r="Q1039" s="12">
        <v>59.667999999999999</v>
      </c>
      <c r="R1039" s="12">
        <v>488.41399999999999</v>
      </c>
      <c r="S1039" s="77">
        <f t="shared" si="16"/>
        <v>27681.477999999999</v>
      </c>
      <c r="W1039" s="94"/>
      <c r="X1039" s="94"/>
      <c r="Y1039" s="94"/>
      <c r="Z1039" s="94"/>
      <c r="AA1039" s="94"/>
      <c r="AB1039" s="111"/>
      <c r="AC1039" s="111"/>
      <c r="AD1039" s="111"/>
      <c r="AE1039" s="111"/>
      <c r="AF1039" s="111"/>
      <c r="AG1039" s="111"/>
      <c r="AH1039" s="111"/>
      <c r="AI1039" s="111"/>
      <c r="AJ1039" s="111"/>
      <c r="AK1039" s="111"/>
      <c r="AL1039" s="111"/>
      <c r="AM1039" s="111"/>
    </row>
    <row r="1040" spans="1:39" x14ac:dyDescent="0.2">
      <c r="A1040" s="85" t="s">
        <v>51</v>
      </c>
      <c r="B1040" s="12" t="s">
        <v>575</v>
      </c>
      <c r="C1040" s="12" t="s">
        <v>1559</v>
      </c>
      <c r="D1040" s="11" t="s">
        <v>1275</v>
      </c>
      <c r="E1040" s="11" t="s">
        <v>1621</v>
      </c>
      <c r="F1040" s="100" t="s">
        <v>1329</v>
      </c>
      <c r="G1040" s="14">
        <v>10159.353999999999</v>
      </c>
      <c r="H1040" s="12">
        <v>9085.1880000000001</v>
      </c>
      <c r="I1040" s="12">
        <v>9605.5609999999997</v>
      </c>
      <c r="J1040" s="12">
        <v>8416.4</v>
      </c>
      <c r="K1040" s="12">
        <v>5909.7709999999997</v>
      </c>
      <c r="L1040" s="12">
        <v>0</v>
      </c>
      <c r="M1040" s="12">
        <v>0</v>
      </c>
      <c r="N1040" s="12">
        <v>0</v>
      </c>
      <c r="O1040" s="12">
        <v>3.2080000000000002</v>
      </c>
      <c r="P1040" s="12">
        <v>3.0590000000000002</v>
      </c>
      <c r="Q1040" s="12">
        <v>7.1790000000000003</v>
      </c>
      <c r="R1040" s="12">
        <v>0</v>
      </c>
      <c r="S1040" s="77">
        <f t="shared" si="16"/>
        <v>43189.72</v>
      </c>
      <c r="W1040" s="94"/>
      <c r="X1040" s="94"/>
      <c r="Y1040" s="94"/>
      <c r="Z1040" s="94"/>
      <c r="AA1040" s="94"/>
      <c r="AB1040" s="111"/>
      <c r="AC1040" s="111"/>
      <c r="AD1040" s="111"/>
      <c r="AE1040" s="111"/>
      <c r="AF1040" s="111"/>
      <c r="AG1040" s="111"/>
      <c r="AH1040" s="111"/>
      <c r="AI1040" s="111"/>
      <c r="AJ1040" s="111"/>
      <c r="AK1040" s="111"/>
      <c r="AL1040" s="111"/>
      <c r="AM1040" s="111"/>
    </row>
    <row r="1041" spans="1:39" x14ac:dyDescent="0.2">
      <c r="A1041" s="85" t="s">
        <v>52</v>
      </c>
      <c r="B1041" s="12" t="s">
        <v>1562</v>
      </c>
      <c r="C1041" s="12" t="s">
        <v>1559</v>
      </c>
      <c r="D1041" s="11" t="s">
        <v>1275</v>
      </c>
      <c r="E1041" s="11" t="s">
        <v>1621</v>
      </c>
      <c r="F1041" s="100" t="s">
        <v>1329</v>
      </c>
      <c r="G1041" s="14">
        <v>2187.7750000000001</v>
      </c>
      <c r="H1041" s="12">
        <v>1768.473</v>
      </c>
      <c r="I1041" s="12">
        <v>2297.84</v>
      </c>
      <c r="J1041" s="12">
        <v>2147.1799999999998</v>
      </c>
      <c r="K1041" s="12">
        <v>1930.02</v>
      </c>
      <c r="L1041" s="12">
        <v>1825.0609999999999</v>
      </c>
      <c r="M1041" s="12">
        <v>1160.5319999999999</v>
      </c>
      <c r="N1041" s="12">
        <v>1081.107</v>
      </c>
      <c r="O1041" s="12">
        <v>729.14700000000005</v>
      </c>
      <c r="P1041" s="12">
        <v>5.0999999999999996</v>
      </c>
      <c r="Q1041" s="12">
        <v>1045.49</v>
      </c>
      <c r="R1041" s="12">
        <v>1855.855</v>
      </c>
      <c r="S1041" s="77">
        <f t="shared" si="16"/>
        <v>18033.580000000002</v>
      </c>
      <c r="W1041" s="94"/>
      <c r="X1041" s="94"/>
      <c r="Y1041" s="94"/>
      <c r="Z1041" s="94"/>
      <c r="AA1041" s="94"/>
      <c r="AB1041" s="111"/>
      <c r="AC1041" s="111"/>
      <c r="AD1041" s="111"/>
      <c r="AE1041" s="111"/>
      <c r="AF1041" s="111"/>
      <c r="AG1041" s="111"/>
      <c r="AH1041" s="111"/>
      <c r="AI1041" s="111"/>
      <c r="AJ1041" s="111"/>
      <c r="AK1041" s="111"/>
      <c r="AL1041" s="111"/>
      <c r="AM1041" s="111"/>
    </row>
    <row r="1042" spans="1:39" x14ac:dyDescent="0.2">
      <c r="A1042" s="85" t="s">
        <v>53</v>
      </c>
      <c r="B1042" s="12" t="s">
        <v>576</v>
      </c>
      <c r="C1042" s="12" t="s">
        <v>1559</v>
      </c>
      <c r="D1042" s="11" t="s">
        <v>1275</v>
      </c>
      <c r="E1042" s="11" t="s">
        <v>1621</v>
      </c>
      <c r="F1042" s="100" t="s">
        <v>1329</v>
      </c>
      <c r="G1042" s="14">
        <v>0</v>
      </c>
      <c r="H1042" s="12">
        <v>0</v>
      </c>
      <c r="I1042" s="12">
        <v>0</v>
      </c>
      <c r="J1042" s="12">
        <v>508.17200000000003</v>
      </c>
      <c r="K1042" s="12">
        <v>1635.2650000000001</v>
      </c>
      <c r="L1042" s="12">
        <v>1418.3009999999999</v>
      </c>
      <c r="M1042" s="12">
        <v>1356.876</v>
      </c>
      <c r="N1042" s="12">
        <v>1371.22</v>
      </c>
      <c r="O1042" s="12">
        <v>1340.453</v>
      </c>
      <c r="P1042" s="12">
        <v>1752.5509999999999</v>
      </c>
      <c r="Q1042" s="12">
        <v>1383.7529999999999</v>
      </c>
      <c r="R1042" s="12">
        <v>1512.614</v>
      </c>
      <c r="S1042" s="77">
        <f t="shared" si="16"/>
        <v>12279.205</v>
      </c>
      <c r="W1042" s="94"/>
      <c r="X1042" s="94"/>
      <c r="Y1042" s="94"/>
      <c r="Z1042" s="94"/>
      <c r="AA1042" s="94"/>
      <c r="AB1042" s="111"/>
      <c r="AC1042" s="111"/>
      <c r="AD1042" s="111"/>
      <c r="AE1042" s="111"/>
      <c r="AF1042" s="111"/>
      <c r="AG1042" s="111"/>
      <c r="AH1042" s="111"/>
      <c r="AI1042" s="111"/>
      <c r="AJ1042" s="111"/>
      <c r="AK1042" s="111"/>
      <c r="AL1042" s="111"/>
      <c r="AM1042" s="111"/>
    </row>
    <row r="1043" spans="1:39" x14ac:dyDescent="0.2">
      <c r="A1043" s="85" t="s">
        <v>55</v>
      </c>
      <c r="B1043" s="12" t="s">
        <v>1563</v>
      </c>
      <c r="C1043" s="12" t="s">
        <v>1559</v>
      </c>
      <c r="D1043" s="11" t="s">
        <v>1275</v>
      </c>
      <c r="E1043" s="11" t="s">
        <v>1621</v>
      </c>
      <c r="F1043" s="100" t="s">
        <v>1329</v>
      </c>
      <c r="G1043" s="14">
        <v>9871.8709999999992</v>
      </c>
      <c r="H1043" s="12">
        <v>5627.9530000000004</v>
      </c>
      <c r="I1043" s="12">
        <v>10126.284</v>
      </c>
      <c r="J1043" s="12">
        <v>11590.789000000001</v>
      </c>
      <c r="K1043" s="12">
        <v>11812.82</v>
      </c>
      <c r="L1043" s="12">
        <v>10635.16</v>
      </c>
      <c r="M1043" s="12">
        <v>11855.92</v>
      </c>
      <c r="N1043" s="12">
        <v>12021.36</v>
      </c>
      <c r="O1043" s="12">
        <v>11574.514999999999</v>
      </c>
      <c r="P1043" s="12">
        <v>11904.031000000001</v>
      </c>
      <c r="Q1043" s="12">
        <v>10956.116</v>
      </c>
      <c r="R1043" s="12">
        <v>11764.675999999999</v>
      </c>
      <c r="S1043" s="77">
        <f t="shared" si="16"/>
        <v>129741.495</v>
      </c>
      <c r="W1043" s="94"/>
      <c r="X1043" s="94"/>
      <c r="Y1043" s="94"/>
      <c r="Z1043" s="94"/>
      <c r="AA1043" s="94"/>
      <c r="AB1043" s="111"/>
      <c r="AC1043" s="111"/>
      <c r="AD1043" s="111"/>
      <c r="AE1043" s="111"/>
      <c r="AF1043" s="111"/>
      <c r="AG1043" s="111"/>
      <c r="AH1043" s="111"/>
      <c r="AI1043" s="111"/>
      <c r="AJ1043" s="111"/>
      <c r="AK1043" s="111"/>
      <c r="AL1043" s="111"/>
      <c r="AM1043" s="111"/>
    </row>
    <row r="1044" spans="1:39" x14ac:dyDescent="0.2">
      <c r="A1044" s="85" t="s">
        <v>56</v>
      </c>
      <c r="B1044" s="12" t="s">
        <v>1564</v>
      </c>
      <c r="C1044" s="12" t="s">
        <v>1559</v>
      </c>
      <c r="D1044" s="11" t="s">
        <v>1275</v>
      </c>
      <c r="E1044" s="11" t="s">
        <v>1621</v>
      </c>
      <c r="F1044" s="100" t="s">
        <v>1329</v>
      </c>
      <c r="G1044" s="14">
        <v>7463.8059999999996</v>
      </c>
      <c r="H1044" s="12">
        <v>3981.8629999999998</v>
      </c>
      <c r="I1044" s="12">
        <v>5468.6869999999999</v>
      </c>
      <c r="J1044" s="12">
        <v>5932.5469999999996</v>
      </c>
      <c r="K1044" s="12">
        <v>6523.94</v>
      </c>
      <c r="L1044" s="12">
        <v>5682.8720000000003</v>
      </c>
      <c r="M1044" s="12">
        <v>6662.41</v>
      </c>
      <c r="N1044" s="12">
        <v>3561.48</v>
      </c>
      <c r="O1044" s="12">
        <v>6822.73</v>
      </c>
      <c r="P1044" s="12">
        <v>6446.4390000000003</v>
      </c>
      <c r="Q1044" s="12">
        <v>6041.6729999999998</v>
      </c>
      <c r="R1044" s="12">
        <v>6333.6369999999997</v>
      </c>
      <c r="S1044" s="77">
        <f t="shared" si="16"/>
        <v>70922.084000000003</v>
      </c>
      <c r="W1044" s="94"/>
      <c r="X1044" s="94"/>
      <c r="Y1044" s="94"/>
      <c r="Z1044" s="94"/>
      <c r="AA1044" s="94"/>
      <c r="AB1044" s="111"/>
      <c r="AC1044" s="111"/>
      <c r="AD1044" s="111"/>
      <c r="AE1044" s="111"/>
      <c r="AF1044" s="111"/>
      <c r="AG1044" s="111"/>
      <c r="AH1044" s="111"/>
      <c r="AI1044" s="111"/>
      <c r="AJ1044" s="111"/>
      <c r="AK1044" s="111"/>
      <c r="AL1044" s="111"/>
      <c r="AM1044" s="111"/>
    </row>
    <row r="1045" spans="1:39" x14ac:dyDescent="0.2">
      <c r="A1045" s="85" t="s">
        <v>57</v>
      </c>
      <c r="B1045" s="12" t="s">
        <v>1565</v>
      </c>
      <c r="C1045" s="12" t="s">
        <v>1559</v>
      </c>
      <c r="D1045" s="11" t="s">
        <v>1275</v>
      </c>
      <c r="E1045" s="11" t="s">
        <v>1621</v>
      </c>
      <c r="F1045" s="100" t="s">
        <v>1329</v>
      </c>
      <c r="G1045" s="14">
        <v>13672.9</v>
      </c>
      <c r="H1045" s="12">
        <v>15121.404</v>
      </c>
      <c r="I1045" s="12">
        <v>14419.857</v>
      </c>
      <c r="J1045" s="12">
        <v>14946.447</v>
      </c>
      <c r="K1045" s="12">
        <v>15330.289000000001</v>
      </c>
      <c r="L1045" s="12">
        <v>13901.288</v>
      </c>
      <c r="M1045" s="12">
        <v>12253.341</v>
      </c>
      <c r="N1045" s="12">
        <v>15069.063</v>
      </c>
      <c r="O1045" s="12">
        <v>12534.343000000001</v>
      </c>
      <c r="P1045" s="12">
        <v>13776.767</v>
      </c>
      <c r="Q1045" s="12">
        <v>12299.067999999999</v>
      </c>
      <c r="R1045" s="12">
        <v>12520.066999999999</v>
      </c>
      <c r="S1045" s="77">
        <f t="shared" si="16"/>
        <v>165844.834</v>
      </c>
      <c r="W1045" s="94"/>
      <c r="X1045" s="94"/>
      <c r="Y1045" s="94"/>
      <c r="Z1045" s="94"/>
      <c r="AA1045" s="94"/>
      <c r="AB1045" s="111"/>
      <c r="AC1045" s="111"/>
      <c r="AD1045" s="111"/>
      <c r="AE1045" s="111"/>
      <c r="AF1045" s="111"/>
      <c r="AG1045" s="111"/>
      <c r="AH1045" s="111"/>
      <c r="AI1045" s="111"/>
      <c r="AJ1045" s="111"/>
      <c r="AK1045" s="111"/>
      <c r="AL1045" s="111"/>
      <c r="AM1045" s="111"/>
    </row>
    <row r="1046" spans="1:39" x14ac:dyDescent="0.2">
      <c r="A1046" s="85" t="s">
        <v>57</v>
      </c>
      <c r="B1046" s="12" t="s">
        <v>1566</v>
      </c>
      <c r="C1046" s="12" t="s">
        <v>1559</v>
      </c>
      <c r="D1046" s="11" t="s">
        <v>1275</v>
      </c>
      <c r="E1046" s="11" t="s">
        <v>1621</v>
      </c>
      <c r="F1046" s="100" t="s">
        <v>1329</v>
      </c>
      <c r="G1046" s="14">
        <v>19367.474999999999</v>
      </c>
      <c r="H1046" s="12">
        <v>17368.744999999999</v>
      </c>
      <c r="I1046" s="12">
        <v>17235.771000000001</v>
      </c>
      <c r="J1046" s="12">
        <v>18112.207999999999</v>
      </c>
      <c r="K1046" s="12">
        <v>18388.039000000001</v>
      </c>
      <c r="L1046" s="12">
        <v>16369.473</v>
      </c>
      <c r="M1046" s="12">
        <v>15377.507</v>
      </c>
      <c r="N1046" s="12">
        <v>13696.778</v>
      </c>
      <c r="O1046" s="12">
        <v>14515.299000000001</v>
      </c>
      <c r="P1046" s="12">
        <v>14415.540999999999</v>
      </c>
      <c r="Q1046" s="12">
        <v>14481.109</v>
      </c>
      <c r="R1046" s="12">
        <v>15688.187</v>
      </c>
      <c r="S1046" s="77">
        <f t="shared" si="16"/>
        <v>195016.13199999998</v>
      </c>
      <c r="W1046" s="94"/>
      <c r="X1046" s="94"/>
      <c r="Y1046" s="94"/>
      <c r="Z1046" s="94"/>
      <c r="AA1046" s="94"/>
      <c r="AB1046" s="111"/>
      <c r="AC1046" s="111"/>
      <c r="AD1046" s="111"/>
      <c r="AE1046" s="111"/>
      <c r="AF1046" s="111"/>
      <c r="AG1046" s="111"/>
      <c r="AH1046" s="111"/>
      <c r="AI1046" s="111"/>
      <c r="AJ1046" s="111"/>
      <c r="AK1046" s="111"/>
      <c r="AL1046" s="111"/>
      <c r="AM1046" s="111"/>
    </row>
    <row r="1047" spans="1:39" x14ac:dyDescent="0.2">
      <c r="A1047" s="85" t="s">
        <v>57</v>
      </c>
      <c r="B1047" s="12" t="s">
        <v>1567</v>
      </c>
      <c r="C1047" s="12" t="s">
        <v>1559</v>
      </c>
      <c r="D1047" s="11" t="s">
        <v>1275</v>
      </c>
      <c r="E1047" s="11" t="s">
        <v>1621</v>
      </c>
      <c r="F1047" s="100" t="s">
        <v>1329</v>
      </c>
      <c r="G1047" s="14">
        <v>24159.157999999999</v>
      </c>
      <c r="H1047" s="12">
        <v>22269.485000000001</v>
      </c>
      <c r="I1047" s="12">
        <v>21158.008000000002</v>
      </c>
      <c r="J1047" s="12">
        <v>22208.097000000002</v>
      </c>
      <c r="K1047" s="12">
        <v>22742.809000000001</v>
      </c>
      <c r="L1047" s="12">
        <v>20196.058000000001</v>
      </c>
      <c r="M1047" s="12">
        <v>23314.530999999999</v>
      </c>
      <c r="N1047" s="12">
        <v>22049.789000000001</v>
      </c>
      <c r="O1047" s="12">
        <v>17112.599999999999</v>
      </c>
      <c r="P1047" s="12">
        <v>20600.393</v>
      </c>
      <c r="Q1047" s="12">
        <v>17889.835999999999</v>
      </c>
      <c r="R1047" s="12">
        <v>18752.986000000001</v>
      </c>
      <c r="S1047" s="77">
        <f t="shared" si="16"/>
        <v>252453.75</v>
      </c>
      <c r="W1047" s="94"/>
      <c r="X1047" s="94"/>
      <c r="Y1047" s="94"/>
      <c r="Z1047" s="94"/>
      <c r="AA1047" s="94"/>
      <c r="AB1047" s="111"/>
      <c r="AC1047" s="111"/>
      <c r="AD1047" s="111"/>
      <c r="AE1047" s="111"/>
      <c r="AF1047" s="111"/>
      <c r="AG1047" s="111"/>
      <c r="AH1047" s="111"/>
      <c r="AI1047" s="111"/>
      <c r="AJ1047" s="111"/>
      <c r="AK1047" s="111"/>
      <c r="AL1047" s="111"/>
      <c r="AM1047" s="111"/>
    </row>
    <row r="1048" spans="1:39" x14ac:dyDescent="0.2">
      <c r="A1048" s="85" t="s">
        <v>57</v>
      </c>
      <c r="B1048" s="12" t="s">
        <v>1568</v>
      </c>
      <c r="C1048" s="12" t="s">
        <v>1559</v>
      </c>
      <c r="D1048" s="11" t="s">
        <v>1275</v>
      </c>
      <c r="E1048" s="11" t="s">
        <v>1621</v>
      </c>
      <c r="F1048" s="100" t="s">
        <v>1329</v>
      </c>
      <c r="G1048" s="14">
        <v>17136.593000000001</v>
      </c>
      <c r="H1048" s="12">
        <v>13391.575999999999</v>
      </c>
      <c r="I1048" s="12">
        <v>14866.885</v>
      </c>
      <c r="J1048" s="12">
        <v>6483.7579999999998</v>
      </c>
      <c r="K1048" s="12">
        <v>6575.91</v>
      </c>
      <c r="L1048" s="12">
        <v>6166.6059999999998</v>
      </c>
      <c r="M1048" s="12">
        <v>5430.7349999999997</v>
      </c>
      <c r="N1048" s="12">
        <v>3174.9540000000002</v>
      </c>
      <c r="O1048" s="12">
        <v>4868.3770000000004</v>
      </c>
      <c r="P1048" s="12">
        <v>4336.3779999999997</v>
      </c>
      <c r="Q1048" s="12">
        <v>4065.2559999999999</v>
      </c>
      <c r="R1048" s="12">
        <v>4433.6139999999996</v>
      </c>
      <c r="S1048" s="77">
        <f t="shared" si="16"/>
        <v>90930.641999999993</v>
      </c>
      <c r="W1048" s="94"/>
      <c r="X1048" s="94"/>
      <c r="Y1048" s="94"/>
      <c r="Z1048" s="94"/>
      <c r="AA1048" s="94"/>
      <c r="AB1048" s="111"/>
      <c r="AC1048" s="111"/>
      <c r="AD1048" s="111"/>
      <c r="AE1048" s="111"/>
      <c r="AF1048" s="111"/>
      <c r="AG1048" s="111"/>
      <c r="AH1048" s="111"/>
      <c r="AI1048" s="111"/>
      <c r="AJ1048" s="111"/>
      <c r="AK1048" s="111"/>
      <c r="AL1048" s="111"/>
      <c r="AM1048" s="111"/>
    </row>
    <row r="1049" spans="1:39" x14ac:dyDescent="0.2">
      <c r="A1049" s="85" t="s">
        <v>58</v>
      </c>
      <c r="B1049" s="12" t="s">
        <v>577</v>
      </c>
      <c r="C1049" s="12" t="s">
        <v>1559</v>
      </c>
      <c r="D1049" s="11" t="s">
        <v>1275</v>
      </c>
      <c r="E1049" s="11" t="s">
        <v>1621</v>
      </c>
      <c r="F1049" s="100" t="s">
        <v>1329</v>
      </c>
      <c r="G1049" s="14">
        <v>8003.7280000000001</v>
      </c>
      <c r="H1049" s="12">
        <v>13494.358</v>
      </c>
      <c r="I1049" s="12">
        <v>11923.76</v>
      </c>
      <c r="J1049" s="12">
        <v>11064.88</v>
      </c>
      <c r="K1049" s="12">
        <v>11173.94</v>
      </c>
      <c r="L1049" s="12">
        <v>10188.397000000001</v>
      </c>
      <c r="M1049" s="12">
        <v>9001.7000000000007</v>
      </c>
      <c r="N1049" s="12">
        <v>6903.17</v>
      </c>
      <c r="O1049" s="12">
        <v>10520.04</v>
      </c>
      <c r="P1049" s="12">
        <v>11173.596</v>
      </c>
      <c r="Q1049" s="12">
        <v>10194.901</v>
      </c>
      <c r="R1049" s="12">
        <v>10561.507</v>
      </c>
      <c r="S1049" s="77">
        <f t="shared" si="16"/>
        <v>124203.977</v>
      </c>
      <c r="W1049" s="94"/>
      <c r="X1049" s="94"/>
      <c r="Y1049" s="94"/>
      <c r="Z1049" s="94"/>
      <c r="AA1049" s="94"/>
      <c r="AB1049" s="111"/>
      <c r="AC1049" s="111"/>
      <c r="AD1049" s="111"/>
      <c r="AE1049" s="111"/>
      <c r="AF1049" s="111"/>
      <c r="AG1049" s="111"/>
      <c r="AH1049" s="111"/>
      <c r="AI1049" s="111"/>
      <c r="AJ1049" s="111"/>
      <c r="AK1049" s="111"/>
      <c r="AL1049" s="111"/>
      <c r="AM1049" s="111"/>
    </row>
    <row r="1050" spans="1:39" x14ac:dyDescent="0.2">
      <c r="A1050" s="85" t="s">
        <v>423</v>
      </c>
      <c r="B1050" s="12" t="s">
        <v>1569</v>
      </c>
      <c r="C1050" s="12" t="s">
        <v>1559</v>
      </c>
      <c r="D1050" s="11" t="s">
        <v>1275</v>
      </c>
      <c r="E1050" s="11" t="s">
        <v>1621</v>
      </c>
      <c r="F1050" s="100" t="s">
        <v>1329</v>
      </c>
      <c r="G1050" s="14">
        <v>9765.4470000000001</v>
      </c>
      <c r="H1050" s="12">
        <v>10987.117</v>
      </c>
      <c r="I1050" s="12">
        <v>12033.14</v>
      </c>
      <c r="J1050" s="12">
        <v>10889.615</v>
      </c>
      <c r="K1050" s="12">
        <v>10645.7</v>
      </c>
      <c r="L1050" s="12">
        <v>9787.9259999999995</v>
      </c>
      <c r="M1050" s="12">
        <v>10194.52</v>
      </c>
      <c r="N1050" s="12">
        <v>7605.3209999999999</v>
      </c>
      <c r="O1050" s="12">
        <v>12710.341</v>
      </c>
      <c r="P1050" s="12">
        <v>12333.958000000001</v>
      </c>
      <c r="Q1050" s="12">
        <v>11031.279</v>
      </c>
      <c r="R1050" s="12">
        <v>12112.502</v>
      </c>
      <c r="S1050" s="77">
        <f t="shared" si="16"/>
        <v>130096.86599999998</v>
      </c>
      <c r="W1050" s="94"/>
      <c r="X1050" s="94"/>
      <c r="Y1050" s="94"/>
      <c r="Z1050" s="94"/>
      <c r="AA1050" s="94"/>
      <c r="AB1050" s="111"/>
      <c r="AC1050" s="111"/>
      <c r="AD1050" s="111"/>
      <c r="AE1050" s="111"/>
      <c r="AF1050" s="111"/>
      <c r="AG1050" s="111"/>
      <c r="AH1050" s="111"/>
      <c r="AI1050" s="111"/>
      <c r="AJ1050" s="111"/>
      <c r="AK1050" s="111"/>
      <c r="AL1050" s="111"/>
      <c r="AM1050" s="111"/>
    </row>
    <row r="1051" spans="1:39" x14ac:dyDescent="0.2">
      <c r="A1051" s="85" t="s">
        <v>64</v>
      </c>
      <c r="B1051" s="12" t="s">
        <v>1570</v>
      </c>
      <c r="C1051" s="12" t="s">
        <v>687</v>
      </c>
      <c r="D1051" s="11" t="s">
        <v>1275</v>
      </c>
      <c r="E1051" s="11" t="s">
        <v>1621</v>
      </c>
      <c r="F1051" s="100" t="s">
        <v>1329</v>
      </c>
      <c r="G1051" s="14">
        <v>91285.362999999998</v>
      </c>
      <c r="H1051" s="12">
        <v>61456.855000000003</v>
      </c>
      <c r="I1051" s="12">
        <v>87706.256999999998</v>
      </c>
      <c r="J1051" s="12">
        <v>80886.433999999994</v>
      </c>
      <c r="K1051" s="12">
        <v>88086.399999999994</v>
      </c>
      <c r="L1051" s="12">
        <v>86270.63</v>
      </c>
      <c r="M1051" s="12">
        <v>86303.762000000002</v>
      </c>
      <c r="N1051" s="12">
        <v>90708.282000000007</v>
      </c>
      <c r="O1051" s="12">
        <v>103085.159</v>
      </c>
      <c r="P1051" s="12">
        <v>106426.954</v>
      </c>
      <c r="Q1051" s="12">
        <v>92245.854000000007</v>
      </c>
      <c r="R1051" s="12">
        <v>96474.775999999998</v>
      </c>
      <c r="S1051" s="77">
        <f t="shared" si="16"/>
        <v>1070936.726</v>
      </c>
      <c r="W1051" s="94"/>
      <c r="X1051" s="94"/>
      <c r="Y1051" s="94"/>
      <c r="Z1051" s="94"/>
      <c r="AA1051" s="94"/>
      <c r="AB1051" s="111"/>
      <c r="AC1051" s="111"/>
      <c r="AD1051" s="111"/>
      <c r="AE1051" s="111"/>
      <c r="AF1051" s="111"/>
      <c r="AG1051" s="111"/>
      <c r="AH1051" s="111"/>
      <c r="AI1051" s="111"/>
      <c r="AJ1051" s="111"/>
      <c r="AK1051" s="111"/>
      <c r="AL1051" s="111"/>
      <c r="AM1051" s="111"/>
    </row>
    <row r="1052" spans="1:39" x14ac:dyDescent="0.2">
      <c r="A1052" s="85" t="s">
        <v>64</v>
      </c>
      <c r="B1052" s="12" t="s">
        <v>1668</v>
      </c>
      <c r="C1052" s="12" t="s">
        <v>687</v>
      </c>
      <c r="D1052" s="11" t="s">
        <v>1275</v>
      </c>
      <c r="E1052" s="11" t="s">
        <v>1621</v>
      </c>
      <c r="F1052" s="100" t="s">
        <v>1329</v>
      </c>
      <c r="G1052" s="14">
        <v>24486.933000000001</v>
      </c>
      <c r="H1052" s="12">
        <v>49491.004999999997</v>
      </c>
      <c r="I1052" s="12">
        <v>9565.1470000000008</v>
      </c>
      <c r="J1052" s="12">
        <v>53630.216</v>
      </c>
      <c r="K1052" s="12">
        <v>52045.898999999998</v>
      </c>
      <c r="L1052" s="12">
        <v>49728.637000000002</v>
      </c>
      <c r="M1052" s="12">
        <v>16825.572</v>
      </c>
      <c r="N1052" s="12">
        <v>16036.932000000001</v>
      </c>
      <c r="O1052" s="12">
        <v>67769.252999999997</v>
      </c>
      <c r="P1052" s="12">
        <v>75290.377999999997</v>
      </c>
      <c r="Q1052" s="12">
        <v>79870.377999999997</v>
      </c>
      <c r="R1052" s="12">
        <v>84053.854999999996</v>
      </c>
      <c r="S1052" s="77">
        <f t="shared" si="16"/>
        <v>578794.20500000007</v>
      </c>
      <c r="W1052" s="94"/>
      <c r="X1052" s="94"/>
      <c r="Y1052" s="94"/>
      <c r="Z1052" s="94"/>
      <c r="AA1052" s="94"/>
      <c r="AB1052" s="111"/>
      <c r="AC1052" s="111"/>
      <c r="AD1052" s="111"/>
      <c r="AE1052" s="111"/>
      <c r="AF1052" s="111"/>
      <c r="AG1052" s="111"/>
      <c r="AH1052" s="111"/>
      <c r="AI1052" s="111"/>
      <c r="AJ1052" s="111"/>
      <c r="AK1052" s="111"/>
      <c r="AL1052" s="111"/>
      <c r="AM1052" s="111"/>
    </row>
    <row r="1053" spans="1:39" x14ac:dyDescent="0.2">
      <c r="A1053" s="85" t="s">
        <v>65</v>
      </c>
      <c r="B1053" s="12" t="s">
        <v>1571</v>
      </c>
      <c r="C1053" s="12" t="s">
        <v>687</v>
      </c>
      <c r="D1053" s="11" t="s">
        <v>1275</v>
      </c>
      <c r="E1053" s="11" t="s">
        <v>1621</v>
      </c>
      <c r="F1053" s="100" t="s">
        <v>1329</v>
      </c>
      <c r="G1053" s="14">
        <v>198.97399999999999</v>
      </c>
      <c r="H1053" s="12">
        <v>9785.5499999999993</v>
      </c>
      <c r="I1053" s="12">
        <v>11205.022000000001</v>
      </c>
      <c r="J1053" s="12">
        <v>10892.499</v>
      </c>
      <c r="K1053" s="12">
        <v>10892.499</v>
      </c>
      <c r="L1053" s="12">
        <v>8782.482</v>
      </c>
      <c r="M1053" s="12">
        <v>8979.0300000000007</v>
      </c>
      <c r="N1053" s="12">
        <v>2533.904</v>
      </c>
      <c r="O1053" s="12">
        <v>5046.7259999999997</v>
      </c>
      <c r="P1053" s="12">
        <v>10582.966</v>
      </c>
      <c r="Q1053" s="12">
        <v>8614.107</v>
      </c>
      <c r="R1053" s="12">
        <v>8812.3369999999995</v>
      </c>
      <c r="S1053" s="77">
        <f t="shared" si="16"/>
        <v>96326.096000000005</v>
      </c>
      <c r="W1053" s="94"/>
      <c r="X1053" s="94"/>
      <c r="Y1053" s="94"/>
      <c r="Z1053" s="94"/>
      <c r="AA1053" s="94"/>
      <c r="AB1053" s="111"/>
      <c r="AC1053" s="111"/>
      <c r="AD1053" s="111"/>
      <c r="AE1053" s="111"/>
      <c r="AF1053" s="111"/>
      <c r="AG1053" s="111"/>
      <c r="AH1053" s="111"/>
      <c r="AI1053" s="111"/>
      <c r="AJ1053" s="111"/>
      <c r="AK1053" s="111"/>
      <c r="AL1053" s="111"/>
      <c r="AM1053" s="111"/>
    </row>
    <row r="1054" spans="1:39" x14ac:dyDescent="0.2">
      <c r="A1054" s="85" t="s">
        <v>65</v>
      </c>
      <c r="B1054" s="12" t="s">
        <v>1572</v>
      </c>
      <c r="C1054" s="12" t="s">
        <v>687</v>
      </c>
      <c r="D1054" s="11" t="s">
        <v>1275</v>
      </c>
      <c r="E1054" s="11" t="s">
        <v>1621</v>
      </c>
      <c r="F1054" s="100" t="s">
        <v>1329</v>
      </c>
      <c r="G1054" s="14">
        <v>6655.3649999999998</v>
      </c>
      <c r="H1054" s="12">
        <v>6950.058</v>
      </c>
      <c r="I1054" s="12">
        <v>6997.6310000000003</v>
      </c>
      <c r="J1054" s="12">
        <v>7278.0929999999998</v>
      </c>
      <c r="K1054" s="12">
        <v>7278.0929999999998</v>
      </c>
      <c r="L1054" s="12">
        <v>5322.7870000000003</v>
      </c>
      <c r="M1054" s="12">
        <v>5929.28</v>
      </c>
      <c r="N1054" s="12">
        <v>3179.692</v>
      </c>
      <c r="O1054" s="12">
        <v>3242.174</v>
      </c>
      <c r="P1054" s="12">
        <v>6438.2709999999997</v>
      </c>
      <c r="Q1054" s="12">
        <v>4875.6459999999997</v>
      </c>
      <c r="R1054" s="12">
        <v>5254.1210000000001</v>
      </c>
      <c r="S1054" s="77">
        <f t="shared" si="16"/>
        <v>69401.21100000001</v>
      </c>
      <c r="W1054" s="94"/>
      <c r="X1054" s="94"/>
      <c r="Y1054" s="94"/>
      <c r="Z1054" s="94"/>
      <c r="AA1054" s="94"/>
      <c r="AB1054" s="111"/>
      <c r="AC1054" s="111"/>
      <c r="AD1054" s="111"/>
      <c r="AE1054" s="111"/>
      <c r="AF1054" s="111"/>
      <c r="AG1054" s="111"/>
      <c r="AH1054" s="111"/>
      <c r="AI1054" s="111"/>
      <c r="AJ1054" s="111"/>
      <c r="AK1054" s="111"/>
      <c r="AL1054" s="111"/>
      <c r="AM1054" s="111"/>
    </row>
    <row r="1055" spans="1:39" x14ac:dyDescent="0.2">
      <c r="A1055" s="85" t="s">
        <v>65</v>
      </c>
      <c r="B1055" s="12" t="s">
        <v>1573</v>
      </c>
      <c r="C1055" s="12" t="s">
        <v>687</v>
      </c>
      <c r="D1055" s="11" t="s">
        <v>1275</v>
      </c>
      <c r="E1055" s="11" t="s">
        <v>1621</v>
      </c>
      <c r="F1055" s="100" t="s">
        <v>1329</v>
      </c>
      <c r="G1055" s="14">
        <v>7972.3670000000002</v>
      </c>
      <c r="H1055" s="12">
        <v>6686.143</v>
      </c>
      <c r="I1055" s="12">
        <v>8428.2749999999996</v>
      </c>
      <c r="J1055" s="12">
        <v>8040.4930000000004</v>
      </c>
      <c r="K1055" s="12">
        <v>8040.4930000000004</v>
      </c>
      <c r="L1055" s="12">
        <v>6886.4840000000004</v>
      </c>
      <c r="M1055" s="12">
        <v>6631.94</v>
      </c>
      <c r="N1055" s="12">
        <v>2648.9540000000002</v>
      </c>
      <c r="O1055" s="12">
        <v>5514.2240000000002</v>
      </c>
      <c r="P1055" s="12">
        <v>7392.0770000000002</v>
      </c>
      <c r="Q1055" s="12">
        <v>6168.9340000000002</v>
      </c>
      <c r="R1055" s="12">
        <v>6274.0469999999996</v>
      </c>
      <c r="S1055" s="77">
        <f t="shared" si="16"/>
        <v>80684.431000000011</v>
      </c>
      <c r="W1055" s="94"/>
      <c r="X1055" s="94"/>
      <c r="Y1055" s="94"/>
      <c r="Z1055" s="94"/>
      <c r="AA1055" s="94"/>
      <c r="AB1055" s="111"/>
      <c r="AC1055" s="111"/>
      <c r="AD1055" s="111"/>
      <c r="AE1055" s="111"/>
      <c r="AF1055" s="111"/>
      <c r="AG1055" s="111"/>
      <c r="AH1055" s="111"/>
      <c r="AI1055" s="111"/>
      <c r="AJ1055" s="111"/>
      <c r="AK1055" s="111"/>
      <c r="AL1055" s="111"/>
      <c r="AM1055" s="111"/>
    </row>
    <row r="1056" spans="1:39" x14ac:dyDescent="0.2">
      <c r="A1056" s="85" t="s">
        <v>66</v>
      </c>
      <c r="B1056" s="12" t="s">
        <v>1574</v>
      </c>
      <c r="C1056" s="12" t="s">
        <v>687</v>
      </c>
      <c r="D1056" s="11" t="s">
        <v>1275</v>
      </c>
      <c r="E1056" s="11" t="s">
        <v>1621</v>
      </c>
      <c r="F1056" s="100" t="s">
        <v>1329</v>
      </c>
      <c r="G1056" s="14">
        <v>33664.618000000002</v>
      </c>
      <c r="H1056" s="12">
        <v>24508.44</v>
      </c>
      <c r="I1056" s="12">
        <v>25115.14</v>
      </c>
      <c r="J1056" s="12">
        <v>20856.813999999998</v>
      </c>
      <c r="K1056" s="12">
        <v>20856.813999999998</v>
      </c>
      <c r="L1056" s="12">
        <v>27196.202000000001</v>
      </c>
      <c r="M1056" s="12">
        <v>21960.417000000001</v>
      </c>
      <c r="N1056" s="12">
        <v>18679.467000000001</v>
      </c>
      <c r="O1056" s="12">
        <v>18827.326000000001</v>
      </c>
      <c r="P1056" s="12">
        <v>16895.829000000002</v>
      </c>
      <c r="Q1056" s="12">
        <v>19005.985000000001</v>
      </c>
      <c r="R1056" s="12">
        <v>20066.356</v>
      </c>
      <c r="S1056" s="77">
        <f t="shared" si="16"/>
        <v>267633.40800000005</v>
      </c>
      <c r="W1056" s="94"/>
      <c r="X1056" s="94"/>
      <c r="Y1056" s="94"/>
      <c r="Z1056" s="94"/>
      <c r="AA1056" s="94"/>
      <c r="AB1056" s="111"/>
      <c r="AC1056" s="111"/>
      <c r="AD1056" s="111"/>
      <c r="AE1056" s="111"/>
      <c r="AF1056" s="111"/>
      <c r="AG1056" s="111"/>
      <c r="AH1056" s="111"/>
      <c r="AI1056" s="111"/>
      <c r="AJ1056" s="111"/>
      <c r="AK1056" s="111"/>
      <c r="AL1056" s="111"/>
      <c r="AM1056" s="111"/>
    </row>
    <row r="1057" spans="1:39" x14ac:dyDescent="0.2">
      <c r="A1057" s="85" t="s">
        <v>67</v>
      </c>
      <c r="B1057" s="12" t="s">
        <v>1669</v>
      </c>
      <c r="C1057" s="12" t="s">
        <v>687</v>
      </c>
      <c r="D1057" s="11" t="s">
        <v>1275</v>
      </c>
      <c r="E1057" s="11" t="s">
        <v>1621</v>
      </c>
      <c r="F1057" s="100" t="s">
        <v>1329</v>
      </c>
      <c r="G1057" s="14"/>
      <c r="H1057" s="12"/>
      <c r="I1057" s="12"/>
      <c r="J1057" s="12"/>
      <c r="K1057" s="12"/>
      <c r="L1057" s="12"/>
      <c r="M1057" s="12"/>
      <c r="N1057" s="12"/>
      <c r="O1057" s="12"/>
      <c r="P1057" s="12"/>
      <c r="Q1057" s="12">
        <v>8293.4509999999991</v>
      </c>
      <c r="R1057" s="12">
        <v>18049.661</v>
      </c>
      <c r="S1057" s="77">
        <f t="shared" si="16"/>
        <v>26343.112000000001</v>
      </c>
      <c r="W1057" s="94"/>
      <c r="X1057" s="94"/>
      <c r="Y1057" s="94"/>
      <c r="Z1057" s="94"/>
      <c r="AA1057" s="94"/>
      <c r="AB1057" s="111"/>
      <c r="AC1057" s="111"/>
      <c r="AD1057" s="111"/>
      <c r="AE1057" s="111"/>
      <c r="AF1057" s="111"/>
      <c r="AG1057" s="111"/>
      <c r="AH1057" s="111"/>
      <c r="AI1057" s="111"/>
      <c r="AJ1057" s="111"/>
      <c r="AK1057" s="111"/>
      <c r="AL1057" s="111"/>
      <c r="AM1057" s="111"/>
    </row>
    <row r="1058" spans="1:39" x14ac:dyDescent="0.2">
      <c r="A1058" s="85" t="s">
        <v>69</v>
      </c>
      <c r="B1058" s="12" t="s">
        <v>1575</v>
      </c>
      <c r="C1058" s="12" t="s">
        <v>687</v>
      </c>
      <c r="D1058" s="11" t="s">
        <v>1275</v>
      </c>
      <c r="E1058" s="11" t="s">
        <v>1621</v>
      </c>
      <c r="F1058" s="100" t="s">
        <v>1329</v>
      </c>
      <c r="G1058" s="14">
        <v>517.97</v>
      </c>
      <c r="H1058" s="12">
        <v>479.85700000000003</v>
      </c>
      <c r="I1058" s="12">
        <v>556.93600000000004</v>
      </c>
      <c r="J1058" s="12">
        <v>537.99800000000005</v>
      </c>
      <c r="K1058" s="12">
        <v>322.048</v>
      </c>
      <c r="L1058" s="12">
        <v>498.61799999999999</v>
      </c>
      <c r="M1058" s="12">
        <v>538.34699999999998</v>
      </c>
      <c r="N1058" s="12">
        <v>438.24200000000002</v>
      </c>
      <c r="O1058" s="12">
        <v>438.51400000000001</v>
      </c>
      <c r="P1058" s="12">
        <v>475.31099999999998</v>
      </c>
      <c r="Q1058" s="12">
        <v>254.08</v>
      </c>
      <c r="R1058" s="12">
        <v>0</v>
      </c>
      <c r="S1058" s="77">
        <f t="shared" si="16"/>
        <v>5057.9210000000003</v>
      </c>
      <c r="W1058" s="94"/>
      <c r="X1058" s="94"/>
      <c r="Y1058" s="94"/>
      <c r="Z1058" s="94"/>
      <c r="AA1058" s="94"/>
      <c r="AB1058" s="111"/>
      <c r="AC1058" s="111"/>
      <c r="AD1058" s="111"/>
      <c r="AE1058" s="111"/>
      <c r="AF1058" s="111"/>
      <c r="AG1058" s="111"/>
      <c r="AH1058" s="111"/>
      <c r="AI1058" s="111"/>
      <c r="AJ1058" s="111"/>
      <c r="AK1058" s="111"/>
      <c r="AL1058" s="111"/>
      <c r="AM1058" s="111"/>
    </row>
    <row r="1059" spans="1:39" x14ac:dyDescent="0.2">
      <c r="A1059" s="85" t="s">
        <v>69</v>
      </c>
      <c r="B1059" s="12" t="s">
        <v>1576</v>
      </c>
      <c r="C1059" s="12" t="s">
        <v>687</v>
      </c>
      <c r="D1059" s="11" t="s">
        <v>1275</v>
      </c>
      <c r="E1059" s="11" t="s">
        <v>1621</v>
      </c>
      <c r="F1059" s="100" t="s">
        <v>1329</v>
      </c>
      <c r="G1059" s="14">
        <v>517.97</v>
      </c>
      <c r="H1059" s="12">
        <v>479.85700000000003</v>
      </c>
      <c r="I1059" s="12">
        <v>556.93600000000004</v>
      </c>
      <c r="J1059" s="12">
        <v>537.99800000000005</v>
      </c>
      <c r="K1059" s="12">
        <v>322.048</v>
      </c>
      <c r="L1059" s="12">
        <v>498.61799999999999</v>
      </c>
      <c r="M1059" s="12">
        <v>538.34699999999998</v>
      </c>
      <c r="N1059" s="12">
        <v>438.24200000000002</v>
      </c>
      <c r="O1059" s="12">
        <v>438.51400000000001</v>
      </c>
      <c r="P1059" s="12">
        <v>475.31099999999998</v>
      </c>
      <c r="Q1059" s="12">
        <v>254.08</v>
      </c>
      <c r="R1059" s="12">
        <v>0</v>
      </c>
      <c r="S1059" s="77">
        <f t="shared" si="16"/>
        <v>5057.9210000000003</v>
      </c>
      <c r="W1059" s="94"/>
      <c r="X1059" s="94"/>
      <c r="Y1059" s="94"/>
      <c r="Z1059" s="94"/>
      <c r="AA1059" s="94"/>
      <c r="AB1059" s="111"/>
      <c r="AC1059" s="111"/>
      <c r="AD1059" s="111"/>
      <c r="AE1059" s="111"/>
      <c r="AF1059" s="111"/>
      <c r="AG1059" s="111"/>
      <c r="AH1059" s="111"/>
      <c r="AI1059" s="111"/>
      <c r="AJ1059" s="111"/>
      <c r="AK1059" s="111"/>
      <c r="AL1059" s="111"/>
      <c r="AM1059" s="111"/>
    </row>
    <row r="1060" spans="1:39" x14ac:dyDescent="0.2">
      <c r="A1060" s="85" t="s">
        <v>70</v>
      </c>
      <c r="B1060" s="12" t="s">
        <v>1577</v>
      </c>
      <c r="C1060" s="12" t="s">
        <v>687</v>
      </c>
      <c r="D1060" s="11" t="s">
        <v>1275</v>
      </c>
      <c r="E1060" s="11" t="s">
        <v>1621</v>
      </c>
      <c r="F1060" s="100" t="s">
        <v>1329</v>
      </c>
      <c r="G1060" s="14">
        <v>0</v>
      </c>
      <c r="H1060" s="12">
        <v>0</v>
      </c>
      <c r="I1060" s="12">
        <v>0</v>
      </c>
      <c r="J1060" s="12">
        <v>0</v>
      </c>
      <c r="K1060" s="12">
        <v>0</v>
      </c>
      <c r="L1060" s="12">
        <v>0</v>
      </c>
      <c r="M1060" s="12">
        <v>0</v>
      </c>
      <c r="N1060" s="12">
        <v>0</v>
      </c>
      <c r="O1060" s="12">
        <v>0</v>
      </c>
      <c r="P1060" s="12">
        <v>0</v>
      </c>
      <c r="Q1060" s="12">
        <v>0</v>
      </c>
      <c r="R1060" s="12">
        <v>0</v>
      </c>
      <c r="S1060" s="77">
        <f t="shared" si="16"/>
        <v>0</v>
      </c>
      <c r="W1060" s="94"/>
      <c r="X1060" s="94"/>
      <c r="Y1060" s="94"/>
      <c r="Z1060" s="94"/>
      <c r="AA1060" s="94"/>
      <c r="AB1060" s="111"/>
      <c r="AC1060" s="111"/>
      <c r="AD1060" s="111"/>
      <c r="AE1060" s="111"/>
      <c r="AF1060" s="111"/>
      <c r="AG1060" s="111"/>
      <c r="AH1060" s="111"/>
      <c r="AI1060" s="111"/>
      <c r="AJ1060" s="111"/>
      <c r="AK1060" s="111"/>
      <c r="AL1060" s="111"/>
      <c r="AM1060" s="111"/>
    </row>
    <row r="1061" spans="1:39" x14ac:dyDescent="0.2">
      <c r="A1061" s="85" t="s">
        <v>73</v>
      </c>
      <c r="B1061" s="12" t="s">
        <v>1578</v>
      </c>
      <c r="C1061" s="12" t="s">
        <v>1670</v>
      </c>
      <c r="D1061" s="11" t="s">
        <v>1275</v>
      </c>
      <c r="E1061" s="11" t="s">
        <v>1621</v>
      </c>
      <c r="F1061" s="100" t="s">
        <v>1329</v>
      </c>
      <c r="G1061" s="14">
        <v>45408.156999999999</v>
      </c>
      <c r="H1061" s="12">
        <v>19999.907999999999</v>
      </c>
      <c r="I1061" s="12">
        <v>41244.743999999999</v>
      </c>
      <c r="J1061" s="12">
        <v>37758.976000000002</v>
      </c>
      <c r="K1061" s="12">
        <v>41476.411</v>
      </c>
      <c r="L1061" s="12">
        <v>29267.489000000001</v>
      </c>
      <c r="M1061" s="12">
        <v>22514.321</v>
      </c>
      <c r="N1061" s="12">
        <v>27671.938999999998</v>
      </c>
      <c r="O1061" s="12">
        <v>39397.945</v>
      </c>
      <c r="P1061" s="12">
        <v>35380.093000000001</v>
      </c>
      <c r="Q1061" s="12">
        <v>39653.091</v>
      </c>
      <c r="R1061" s="12">
        <v>43394.35</v>
      </c>
      <c r="S1061" s="77">
        <f t="shared" si="16"/>
        <v>423167.424</v>
      </c>
      <c r="W1061" s="94"/>
      <c r="X1061" s="94"/>
      <c r="Y1061" s="94"/>
      <c r="Z1061" s="94"/>
      <c r="AA1061" s="94"/>
    </row>
    <row r="1062" spans="1:39" x14ac:dyDescent="0.2">
      <c r="A1062" s="73" t="s">
        <v>1330</v>
      </c>
      <c r="B1062" s="74"/>
      <c r="C1062" s="74"/>
      <c r="D1062" s="93"/>
      <c r="E1062" s="93"/>
      <c r="F1062" s="74"/>
      <c r="G1062" s="73"/>
      <c r="H1062" s="74"/>
      <c r="I1062" s="74"/>
      <c r="J1062" s="74"/>
      <c r="K1062" s="74"/>
      <c r="L1062" s="74"/>
      <c r="M1062" s="74"/>
      <c r="N1062" s="74"/>
      <c r="O1062" s="74"/>
      <c r="P1062" s="74"/>
      <c r="Q1062" s="74"/>
      <c r="R1062" s="74"/>
      <c r="S1062" s="74"/>
    </row>
    <row r="1063" spans="1:39" x14ac:dyDescent="0.2">
      <c r="A1063" s="86" t="s">
        <v>154</v>
      </c>
      <c r="B1063" s="15" t="s">
        <v>657</v>
      </c>
      <c r="C1063" s="15" t="s">
        <v>599</v>
      </c>
      <c r="D1063" s="48" t="s">
        <v>586</v>
      </c>
      <c r="E1063" s="48">
        <v>2004</v>
      </c>
      <c r="F1063" s="16" t="s">
        <v>1330</v>
      </c>
      <c r="G1063" s="15">
        <v>0</v>
      </c>
      <c r="H1063" s="15">
        <v>0</v>
      </c>
      <c r="I1063" s="15">
        <v>0</v>
      </c>
      <c r="J1063" s="15">
        <v>0</v>
      </c>
      <c r="K1063" s="15">
        <v>0</v>
      </c>
      <c r="L1063" s="15">
        <v>0</v>
      </c>
      <c r="M1063" s="15">
        <v>0</v>
      </c>
      <c r="N1063" s="15">
        <v>0</v>
      </c>
      <c r="O1063" s="15">
        <v>0</v>
      </c>
      <c r="P1063" s="15">
        <v>0</v>
      </c>
      <c r="Q1063" s="15">
        <v>0</v>
      </c>
      <c r="R1063" s="15">
        <v>0</v>
      </c>
      <c r="S1063" s="113">
        <f>SUM(G1063:R1063)</f>
        <v>0</v>
      </c>
    </row>
    <row r="1064" spans="1:39" x14ac:dyDescent="0.2">
      <c r="A1064" s="86" t="s">
        <v>154</v>
      </c>
      <c r="B1064" s="15" t="s">
        <v>658</v>
      </c>
      <c r="C1064" s="15" t="s">
        <v>599</v>
      </c>
      <c r="D1064" s="48" t="s">
        <v>586</v>
      </c>
      <c r="E1064" s="48">
        <v>2004</v>
      </c>
      <c r="F1064" s="103" t="s">
        <v>1330</v>
      </c>
      <c r="G1064" s="15">
        <v>670</v>
      </c>
      <c r="H1064" s="15">
        <v>606</v>
      </c>
      <c r="I1064" s="15">
        <v>613</v>
      </c>
      <c r="J1064" s="15">
        <v>612</v>
      </c>
      <c r="K1064" s="15">
        <v>543</v>
      </c>
      <c r="L1064" s="15">
        <v>599</v>
      </c>
      <c r="M1064" s="15">
        <v>521</v>
      </c>
      <c r="N1064" s="15">
        <v>667</v>
      </c>
      <c r="O1064" s="15">
        <v>714</v>
      </c>
      <c r="P1064" s="15">
        <v>740</v>
      </c>
      <c r="Q1064" s="15">
        <v>507</v>
      </c>
      <c r="R1064" s="15">
        <v>5</v>
      </c>
      <c r="S1064" s="113">
        <f t="shared" ref="S1064:S1127" si="17">SUM(G1064:R1064)</f>
        <v>6797</v>
      </c>
    </row>
    <row r="1065" spans="1:39" x14ac:dyDescent="0.2">
      <c r="A1065" s="86" t="s">
        <v>154</v>
      </c>
      <c r="B1065" s="15" t="s">
        <v>659</v>
      </c>
      <c r="C1065" s="15" t="s">
        <v>599</v>
      </c>
      <c r="D1065" s="48" t="s">
        <v>586</v>
      </c>
      <c r="E1065" s="48">
        <v>2004</v>
      </c>
      <c r="F1065" s="103" t="s">
        <v>1330</v>
      </c>
      <c r="G1065" s="15">
        <v>1631</v>
      </c>
      <c r="H1065" s="15">
        <v>1613</v>
      </c>
      <c r="I1065" s="15">
        <v>1682</v>
      </c>
      <c r="J1065" s="15">
        <v>1674</v>
      </c>
      <c r="K1065" s="15">
        <v>1596</v>
      </c>
      <c r="L1065" s="15">
        <v>1560</v>
      </c>
      <c r="M1065" s="15">
        <v>1338</v>
      </c>
      <c r="N1065" s="15">
        <v>400</v>
      </c>
      <c r="O1065" s="15">
        <v>0</v>
      </c>
      <c r="P1065" s="15">
        <v>0</v>
      </c>
      <c r="Q1065" s="15">
        <v>1810</v>
      </c>
      <c r="R1065" s="15">
        <v>1809</v>
      </c>
      <c r="S1065" s="113">
        <f t="shared" si="17"/>
        <v>15113</v>
      </c>
    </row>
    <row r="1066" spans="1:39" x14ac:dyDescent="0.2">
      <c r="A1066" s="86" t="s">
        <v>154</v>
      </c>
      <c r="B1066" s="15" t="s">
        <v>660</v>
      </c>
      <c r="C1066" s="15" t="s">
        <v>599</v>
      </c>
      <c r="D1066" s="48" t="s">
        <v>586</v>
      </c>
      <c r="E1066" s="48">
        <v>2004</v>
      </c>
      <c r="F1066" s="103" t="s">
        <v>1330</v>
      </c>
      <c r="G1066" s="15">
        <v>166</v>
      </c>
      <c r="H1066" s="15">
        <v>147</v>
      </c>
      <c r="I1066" s="15">
        <v>216</v>
      </c>
      <c r="J1066" s="15">
        <v>188</v>
      </c>
      <c r="K1066" s="15">
        <v>190</v>
      </c>
      <c r="L1066" s="15">
        <v>129</v>
      </c>
      <c r="M1066" s="15">
        <v>106</v>
      </c>
      <c r="N1066" s="15">
        <v>135</v>
      </c>
      <c r="O1066" s="15">
        <v>145</v>
      </c>
      <c r="P1066" s="15">
        <v>210</v>
      </c>
      <c r="Q1066" s="15">
        <v>221</v>
      </c>
      <c r="R1066" s="15">
        <v>241</v>
      </c>
      <c r="S1066" s="113">
        <f t="shared" si="17"/>
        <v>2094</v>
      </c>
    </row>
    <row r="1067" spans="1:39" x14ac:dyDescent="0.2">
      <c r="A1067" s="86" t="s">
        <v>154</v>
      </c>
      <c r="B1067" s="15" t="s">
        <v>661</v>
      </c>
      <c r="C1067" s="15" t="s">
        <v>599</v>
      </c>
      <c r="D1067" s="48" t="s">
        <v>586</v>
      </c>
      <c r="E1067" s="48">
        <v>2004</v>
      </c>
      <c r="F1067" s="103" t="s">
        <v>1330</v>
      </c>
      <c r="G1067" s="15">
        <v>0</v>
      </c>
      <c r="H1067" s="15">
        <v>0</v>
      </c>
      <c r="I1067" s="15">
        <v>0</v>
      </c>
      <c r="J1067" s="15">
        <v>0</v>
      </c>
      <c r="K1067" s="15">
        <v>0</v>
      </c>
      <c r="L1067" s="15">
        <v>248</v>
      </c>
      <c r="M1067" s="15">
        <v>107</v>
      </c>
      <c r="N1067" s="15">
        <v>46</v>
      </c>
      <c r="O1067" s="15">
        <v>581</v>
      </c>
      <c r="P1067" s="15">
        <v>586</v>
      </c>
      <c r="Q1067" s="15">
        <v>538</v>
      </c>
      <c r="R1067" s="15">
        <v>594</v>
      </c>
      <c r="S1067" s="113">
        <f t="shared" si="17"/>
        <v>2700</v>
      </c>
    </row>
    <row r="1068" spans="1:39" x14ac:dyDescent="0.2">
      <c r="A1068" s="86" t="s">
        <v>154</v>
      </c>
      <c r="B1068" s="15" t="s">
        <v>662</v>
      </c>
      <c r="C1068" s="15" t="s">
        <v>599</v>
      </c>
      <c r="D1068" s="48" t="s">
        <v>586</v>
      </c>
      <c r="E1068" s="48">
        <v>2004</v>
      </c>
      <c r="F1068" s="103" t="s">
        <v>1330</v>
      </c>
      <c r="G1068" s="15">
        <v>337</v>
      </c>
      <c r="H1068" s="15">
        <v>314</v>
      </c>
      <c r="I1068" s="15">
        <v>316</v>
      </c>
      <c r="J1068" s="15">
        <v>277</v>
      </c>
      <c r="K1068" s="15">
        <v>218</v>
      </c>
      <c r="L1068" s="15">
        <v>272</v>
      </c>
      <c r="M1068" s="15">
        <v>248</v>
      </c>
      <c r="N1068" s="15">
        <v>329</v>
      </c>
      <c r="O1068" s="15">
        <v>301</v>
      </c>
      <c r="P1068" s="15">
        <v>260</v>
      </c>
      <c r="Q1068" s="15">
        <v>191</v>
      </c>
      <c r="R1068" s="15">
        <v>172</v>
      </c>
      <c r="S1068" s="113">
        <f t="shared" si="17"/>
        <v>3235</v>
      </c>
    </row>
    <row r="1069" spans="1:39" x14ac:dyDescent="0.2">
      <c r="A1069" s="86" t="s">
        <v>154</v>
      </c>
      <c r="B1069" s="15" t="s">
        <v>663</v>
      </c>
      <c r="C1069" s="15" t="s">
        <v>599</v>
      </c>
      <c r="D1069" s="48" t="s">
        <v>586</v>
      </c>
      <c r="E1069" s="48">
        <v>2004</v>
      </c>
      <c r="F1069" s="103" t="s">
        <v>1330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  <c r="M1069" s="15">
        <v>0</v>
      </c>
      <c r="N1069" s="15">
        <v>0</v>
      </c>
      <c r="O1069" s="15">
        <v>0</v>
      </c>
      <c r="P1069" s="15">
        <v>0</v>
      </c>
      <c r="Q1069" s="15">
        <v>0</v>
      </c>
      <c r="R1069" s="15">
        <v>0</v>
      </c>
      <c r="S1069" s="113">
        <f t="shared" si="17"/>
        <v>0</v>
      </c>
    </row>
    <row r="1070" spans="1:39" x14ac:dyDescent="0.2">
      <c r="A1070" s="86" t="s">
        <v>154</v>
      </c>
      <c r="B1070" s="15" t="s">
        <v>664</v>
      </c>
      <c r="C1070" s="15" t="s">
        <v>599</v>
      </c>
      <c r="D1070" s="48" t="s">
        <v>586</v>
      </c>
      <c r="E1070" s="48">
        <v>2004</v>
      </c>
      <c r="F1070" s="103" t="s">
        <v>1330</v>
      </c>
      <c r="G1070" s="15">
        <v>496</v>
      </c>
      <c r="H1070" s="15">
        <v>432</v>
      </c>
      <c r="I1070" s="15">
        <v>376</v>
      </c>
      <c r="J1070" s="15">
        <v>225</v>
      </c>
      <c r="K1070" s="15">
        <v>328</v>
      </c>
      <c r="L1070" s="15">
        <v>295</v>
      </c>
      <c r="M1070" s="15">
        <v>197</v>
      </c>
      <c r="N1070" s="15">
        <v>260</v>
      </c>
      <c r="O1070" s="15">
        <v>291</v>
      </c>
      <c r="P1070" s="15">
        <v>331</v>
      </c>
      <c r="Q1070" s="15">
        <v>231</v>
      </c>
      <c r="R1070" s="15">
        <v>259</v>
      </c>
      <c r="S1070" s="113">
        <f t="shared" si="17"/>
        <v>3721</v>
      </c>
    </row>
    <row r="1071" spans="1:39" x14ac:dyDescent="0.2">
      <c r="A1071" s="86" t="s">
        <v>154</v>
      </c>
      <c r="B1071" s="15" t="s">
        <v>665</v>
      </c>
      <c r="C1071" s="15" t="s">
        <v>599</v>
      </c>
      <c r="D1071" s="48" t="s">
        <v>586</v>
      </c>
      <c r="E1071" s="48">
        <v>2004</v>
      </c>
      <c r="F1071" s="103" t="s">
        <v>1330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  <c r="M1071" s="15">
        <v>0</v>
      </c>
      <c r="N1071" s="15">
        <v>0</v>
      </c>
      <c r="O1071" s="15">
        <v>0</v>
      </c>
      <c r="P1071" s="15">
        <v>0</v>
      </c>
      <c r="Q1071" s="15">
        <v>0</v>
      </c>
      <c r="R1071" s="15">
        <v>0</v>
      </c>
      <c r="S1071" s="113">
        <f t="shared" si="17"/>
        <v>0</v>
      </c>
    </row>
    <row r="1072" spans="1:39" x14ac:dyDescent="0.2">
      <c r="A1072" s="86" t="s">
        <v>154</v>
      </c>
      <c r="B1072" s="15" t="s">
        <v>666</v>
      </c>
      <c r="C1072" s="15" t="s">
        <v>599</v>
      </c>
      <c r="D1072" s="48" t="s">
        <v>586</v>
      </c>
      <c r="E1072" s="48">
        <v>2004</v>
      </c>
      <c r="F1072" s="103" t="s">
        <v>1330</v>
      </c>
      <c r="G1072" s="15">
        <v>419</v>
      </c>
      <c r="H1072" s="15">
        <v>365</v>
      </c>
      <c r="I1072" s="15">
        <v>526</v>
      </c>
      <c r="J1072" s="15">
        <v>747</v>
      </c>
      <c r="K1072" s="15">
        <v>773</v>
      </c>
      <c r="L1072" s="15">
        <v>760</v>
      </c>
      <c r="M1072" s="15">
        <v>662</v>
      </c>
      <c r="N1072" s="15">
        <v>848</v>
      </c>
      <c r="O1072" s="15">
        <v>907</v>
      </c>
      <c r="P1072" s="15">
        <v>897</v>
      </c>
      <c r="Q1072" s="15">
        <v>538</v>
      </c>
      <c r="R1072" s="15">
        <v>514</v>
      </c>
      <c r="S1072" s="113">
        <f t="shared" si="17"/>
        <v>7956</v>
      </c>
    </row>
    <row r="1073" spans="1:19" x14ac:dyDescent="0.2">
      <c r="A1073" s="86" t="s">
        <v>154</v>
      </c>
      <c r="B1073" s="15" t="s">
        <v>667</v>
      </c>
      <c r="C1073" s="15" t="s">
        <v>599</v>
      </c>
      <c r="D1073" s="48" t="s">
        <v>586</v>
      </c>
      <c r="E1073" s="48">
        <v>2004</v>
      </c>
      <c r="F1073" s="103" t="s">
        <v>1330</v>
      </c>
      <c r="G1073" s="15">
        <v>432</v>
      </c>
      <c r="H1073" s="15">
        <v>498</v>
      </c>
      <c r="I1073" s="15">
        <v>493</v>
      </c>
      <c r="J1073" s="15">
        <v>460</v>
      </c>
      <c r="K1073" s="15">
        <v>441</v>
      </c>
      <c r="L1073" s="15">
        <v>468</v>
      </c>
      <c r="M1073" s="15">
        <v>436</v>
      </c>
      <c r="N1073" s="15">
        <v>605</v>
      </c>
      <c r="O1073" s="15">
        <v>670</v>
      </c>
      <c r="P1073" s="15">
        <v>694</v>
      </c>
      <c r="Q1073" s="15">
        <v>523</v>
      </c>
      <c r="R1073" s="15">
        <v>510</v>
      </c>
      <c r="S1073" s="113">
        <f t="shared" si="17"/>
        <v>6230</v>
      </c>
    </row>
    <row r="1074" spans="1:19" x14ac:dyDescent="0.2">
      <c r="A1074" s="86" t="s">
        <v>154</v>
      </c>
      <c r="B1074" s="15" t="s">
        <v>668</v>
      </c>
      <c r="C1074" s="15" t="s">
        <v>599</v>
      </c>
      <c r="D1074" s="48" t="s">
        <v>586</v>
      </c>
      <c r="E1074" s="48">
        <v>2004</v>
      </c>
      <c r="F1074" s="103" t="s">
        <v>1330</v>
      </c>
      <c r="G1074" s="15">
        <v>446</v>
      </c>
      <c r="H1074" s="15">
        <v>477</v>
      </c>
      <c r="I1074" s="15">
        <v>579</v>
      </c>
      <c r="J1074" s="15">
        <v>494</v>
      </c>
      <c r="K1074" s="15">
        <v>459</v>
      </c>
      <c r="L1074" s="15">
        <v>452</v>
      </c>
      <c r="M1074" s="15">
        <v>393</v>
      </c>
      <c r="N1074" s="15">
        <v>523</v>
      </c>
      <c r="O1074" s="15">
        <v>582</v>
      </c>
      <c r="P1074" s="15">
        <v>783</v>
      </c>
      <c r="Q1074" s="15">
        <v>525</v>
      </c>
      <c r="R1074" s="15">
        <v>528</v>
      </c>
      <c r="S1074" s="113">
        <f t="shared" si="17"/>
        <v>6241</v>
      </c>
    </row>
    <row r="1075" spans="1:19" x14ac:dyDescent="0.2">
      <c r="A1075" s="86" t="s">
        <v>154</v>
      </c>
      <c r="B1075" s="15" t="s">
        <v>669</v>
      </c>
      <c r="C1075" s="15" t="s">
        <v>599</v>
      </c>
      <c r="D1075" s="48" t="s">
        <v>586</v>
      </c>
      <c r="E1075" s="48">
        <v>2004</v>
      </c>
      <c r="F1075" s="103" t="s">
        <v>1330</v>
      </c>
      <c r="G1075" s="15">
        <v>133</v>
      </c>
      <c r="H1075" s="15">
        <v>124</v>
      </c>
      <c r="I1075" s="15">
        <v>559</v>
      </c>
      <c r="J1075" s="15">
        <v>940</v>
      </c>
      <c r="K1075" s="15">
        <v>950</v>
      </c>
      <c r="L1075" s="15">
        <v>935</v>
      </c>
      <c r="M1075" s="15">
        <v>823</v>
      </c>
      <c r="N1075" s="15">
        <v>1057</v>
      </c>
      <c r="O1075" s="15">
        <v>1126</v>
      </c>
      <c r="P1075" s="15">
        <v>1147</v>
      </c>
      <c r="Q1075" s="15">
        <v>780</v>
      </c>
      <c r="R1075" s="15">
        <v>795</v>
      </c>
      <c r="S1075" s="113">
        <f t="shared" si="17"/>
        <v>9369</v>
      </c>
    </row>
    <row r="1076" spans="1:19" x14ac:dyDescent="0.2">
      <c r="A1076" s="86" t="s">
        <v>154</v>
      </c>
      <c r="B1076" s="15" t="s">
        <v>670</v>
      </c>
      <c r="C1076" s="15" t="s">
        <v>599</v>
      </c>
      <c r="D1076" s="48" t="s">
        <v>586</v>
      </c>
      <c r="E1076" s="48">
        <v>2004</v>
      </c>
      <c r="F1076" s="103" t="s">
        <v>1330</v>
      </c>
      <c r="G1076" s="15">
        <v>232</v>
      </c>
      <c r="H1076" s="15">
        <v>229</v>
      </c>
      <c r="I1076" s="15">
        <v>251</v>
      </c>
      <c r="J1076" s="15">
        <v>240</v>
      </c>
      <c r="K1076" s="15">
        <v>240</v>
      </c>
      <c r="L1076" s="15">
        <v>357</v>
      </c>
      <c r="M1076" s="15">
        <v>313</v>
      </c>
      <c r="N1076" s="15">
        <v>421</v>
      </c>
      <c r="O1076" s="15">
        <v>221</v>
      </c>
      <c r="P1076" s="15">
        <v>0</v>
      </c>
      <c r="Q1076" s="15">
        <v>199</v>
      </c>
      <c r="R1076" s="15">
        <v>284</v>
      </c>
      <c r="S1076" s="113">
        <f t="shared" si="17"/>
        <v>2987</v>
      </c>
    </row>
    <row r="1077" spans="1:19" x14ac:dyDescent="0.2">
      <c r="A1077" s="86" t="s">
        <v>154</v>
      </c>
      <c r="B1077" s="15" t="s">
        <v>671</v>
      </c>
      <c r="C1077" s="15" t="s">
        <v>599</v>
      </c>
      <c r="D1077" s="48" t="s">
        <v>586</v>
      </c>
      <c r="E1077" s="48">
        <v>2004</v>
      </c>
      <c r="F1077" s="103" t="s">
        <v>1330</v>
      </c>
      <c r="G1077" s="15">
        <v>143</v>
      </c>
      <c r="H1077" s="15">
        <v>130</v>
      </c>
      <c r="I1077" s="15">
        <v>145</v>
      </c>
      <c r="J1077" s="15">
        <v>257</v>
      </c>
      <c r="K1077" s="15">
        <v>236</v>
      </c>
      <c r="L1077" s="15">
        <v>253</v>
      </c>
      <c r="M1077" s="15">
        <v>220</v>
      </c>
      <c r="N1077" s="15">
        <v>282</v>
      </c>
      <c r="O1077" s="15">
        <v>383</v>
      </c>
      <c r="P1077" s="15">
        <v>468</v>
      </c>
      <c r="Q1077" s="15">
        <v>294</v>
      </c>
      <c r="R1077" s="15">
        <v>270</v>
      </c>
      <c r="S1077" s="113">
        <f t="shared" si="17"/>
        <v>3081</v>
      </c>
    </row>
    <row r="1078" spans="1:19" x14ac:dyDescent="0.2">
      <c r="A1078" s="86" t="s">
        <v>154</v>
      </c>
      <c r="B1078" s="15" t="s">
        <v>672</v>
      </c>
      <c r="C1078" s="15" t="s">
        <v>599</v>
      </c>
      <c r="D1078" s="48" t="s">
        <v>586</v>
      </c>
      <c r="E1078" s="48">
        <v>2004</v>
      </c>
      <c r="F1078" s="103" t="s">
        <v>1330</v>
      </c>
      <c r="G1078" s="15">
        <v>523</v>
      </c>
      <c r="H1078" s="15">
        <v>522</v>
      </c>
      <c r="I1078" s="15">
        <v>423</v>
      </c>
      <c r="J1078" s="15">
        <v>368</v>
      </c>
      <c r="K1078" s="15">
        <v>269</v>
      </c>
      <c r="L1078" s="15">
        <v>264</v>
      </c>
      <c r="M1078" s="15">
        <v>230</v>
      </c>
      <c r="N1078" s="15">
        <v>294</v>
      </c>
      <c r="O1078" s="15">
        <v>314</v>
      </c>
      <c r="P1078" s="15">
        <v>350</v>
      </c>
      <c r="Q1078" s="15">
        <v>248</v>
      </c>
      <c r="R1078" s="15">
        <v>234</v>
      </c>
      <c r="S1078" s="113">
        <f t="shared" si="17"/>
        <v>4039</v>
      </c>
    </row>
    <row r="1079" spans="1:19" x14ac:dyDescent="0.2">
      <c r="A1079" s="86" t="s">
        <v>154</v>
      </c>
      <c r="B1079" s="15" t="s">
        <v>673</v>
      </c>
      <c r="C1079" s="15" t="s">
        <v>599</v>
      </c>
      <c r="D1079" s="48" t="s">
        <v>586</v>
      </c>
      <c r="E1079" s="48">
        <v>2004</v>
      </c>
      <c r="F1079" s="103" t="s">
        <v>1330</v>
      </c>
      <c r="G1079" s="15">
        <v>522</v>
      </c>
      <c r="H1079" s="15">
        <v>489</v>
      </c>
      <c r="I1079" s="15">
        <v>423</v>
      </c>
      <c r="J1079" s="15">
        <v>220</v>
      </c>
      <c r="K1079" s="15">
        <v>220</v>
      </c>
      <c r="L1079" s="15">
        <v>217</v>
      </c>
      <c r="M1079" s="15">
        <v>188</v>
      </c>
      <c r="N1079" s="15">
        <v>250</v>
      </c>
      <c r="O1079" s="15">
        <v>285</v>
      </c>
      <c r="P1079" s="15">
        <v>362</v>
      </c>
      <c r="Q1079" s="15">
        <v>216</v>
      </c>
      <c r="R1079" s="15">
        <v>256</v>
      </c>
      <c r="S1079" s="113">
        <f t="shared" si="17"/>
        <v>3648</v>
      </c>
    </row>
    <row r="1080" spans="1:19" x14ac:dyDescent="0.2">
      <c r="A1080" s="86" t="s">
        <v>154</v>
      </c>
      <c r="B1080" s="15" t="s">
        <v>674</v>
      </c>
      <c r="C1080" s="15" t="s">
        <v>599</v>
      </c>
      <c r="D1080" s="48" t="s">
        <v>586</v>
      </c>
      <c r="E1080" s="48">
        <v>2004</v>
      </c>
      <c r="F1080" s="103" t="s">
        <v>1330</v>
      </c>
      <c r="G1080" s="15">
        <v>770</v>
      </c>
      <c r="H1080" s="15">
        <v>700</v>
      </c>
      <c r="I1080" s="15">
        <v>286</v>
      </c>
      <c r="J1080" s="15">
        <v>351</v>
      </c>
      <c r="K1080" s="15">
        <v>573</v>
      </c>
      <c r="L1080" s="15">
        <v>606</v>
      </c>
      <c r="M1080" s="15">
        <v>504</v>
      </c>
      <c r="N1080" s="15">
        <v>685</v>
      </c>
      <c r="O1080" s="15">
        <v>803</v>
      </c>
      <c r="P1080" s="15">
        <v>800</v>
      </c>
      <c r="Q1080" s="15">
        <v>450</v>
      </c>
      <c r="R1080" s="15">
        <v>538</v>
      </c>
      <c r="S1080" s="113">
        <f t="shared" si="17"/>
        <v>7066</v>
      </c>
    </row>
    <row r="1081" spans="1:19" x14ac:dyDescent="0.2">
      <c r="A1081" s="86" t="s">
        <v>62</v>
      </c>
      <c r="B1081" s="15" t="s">
        <v>1159</v>
      </c>
      <c r="C1081" s="15" t="s">
        <v>599</v>
      </c>
      <c r="D1081" s="48" t="s">
        <v>586</v>
      </c>
      <c r="E1081" s="48">
        <v>2004</v>
      </c>
      <c r="F1081" s="103" t="s">
        <v>1330</v>
      </c>
      <c r="G1081" s="15">
        <v>365</v>
      </c>
      <c r="H1081" s="15">
        <v>360</v>
      </c>
      <c r="I1081" s="15">
        <v>442</v>
      </c>
      <c r="J1081" s="15">
        <v>452</v>
      </c>
      <c r="K1081" s="15">
        <v>404</v>
      </c>
      <c r="L1081" s="15">
        <v>239</v>
      </c>
      <c r="M1081" s="15">
        <v>389</v>
      </c>
      <c r="N1081" s="15">
        <v>272</v>
      </c>
      <c r="O1081" s="15">
        <v>243</v>
      </c>
      <c r="P1081" s="15">
        <v>264</v>
      </c>
      <c r="Q1081" s="15">
        <v>280</v>
      </c>
      <c r="R1081" s="15">
        <v>356</v>
      </c>
      <c r="S1081" s="113">
        <f t="shared" si="17"/>
        <v>4066</v>
      </c>
    </row>
    <row r="1082" spans="1:19" x14ac:dyDescent="0.2">
      <c r="A1082" s="86" t="s">
        <v>62</v>
      </c>
      <c r="B1082" s="15" t="s">
        <v>1160</v>
      </c>
      <c r="C1082" s="15" t="s">
        <v>599</v>
      </c>
      <c r="D1082" s="48" t="s">
        <v>586</v>
      </c>
      <c r="E1082" s="48">
        <v>2004</v>
      </c>
      <c r="F1082" s="103" t="s">
        <v>1330</v>
      </c>
      <c r="G1082" s="15">
        <v>405</v>
      </c>
      <c r="H1082" s="15">
        <v>384</v>
      </c>
      <c r="I1082" s="15">
        <v>488</v>
      </c>
      <c r="J1082" s="15">
        <v>496</v>
      </c>
      <c r="K1082" s="15">
        <v>445</v>
      </c>
      <c r="L1082" s="15">
        <v>263</v>
      </c>
      <c r="M1082" s="15">
        <v>428</v>
      </c>
      <c r="N1082" s="15">
        <v>301</v>
      </c>
      <c r="O1082" s="15">
        <v>265</v>
      </c>
      <c r="P1082" s="15">
        <v>288</v>
      </c>
      <c r="Q1082" s="15">
        <v>305</v>
      </c>
      <c r="R1082" s="15">
        <v>387</v>
      </c>
      <c r="S1082" s="113">
        <f t="shared" si="17"/>
        <v>4455</v>
      </c>
    </row>
    <row r="1083" spans="1:19" x14ac:dyDescent="0.2">
      <c r="A1083" s="86" t="s">
        <v>62</v>
      </c>
      <c r="B1083" s="15" t="s">
        <v>1161</v>
      </c>
      <c r="C1083" s="15" t="s">
        <v>599</v>
      </c>
      <c r="D1083" s="48" t="s">
        <v>586</v>
      </c>
      <c r="E1083" s="48">
        <v>2004</v>
      </c>
      <c r="F1083" s="103" t="s">
        <v>1330</v>
      </c>
      <c r="G1083" s="15">
        <v>0</v>
      </c>
      <c r="H1083" s="15">
        <v>0</v>
      </c>
      <c r="I1083" s="15">
        <v>0</v>
      </c>
      <c r="J1083" s="15">
        <v>0</v>
      </c>
      <c r="K1083" s="15">
        <v>0</v>
      </c>
      <c r="L1083" s="15">
        <v>0</v>
      </c>
      <c r="M1083" s="15">
        <v>0</v>
      </c>
      <c r="N1083" s="15">
        <v>259</v>
      </c>
      <c r="O1083" s="15">
        <v>297</v>
      </c>
      <c r="P1083" s="15">
        <v>323</v>
      </c>
      <c r="Q1083" s="15">
        <v>183</v>
      </c>
      <c r="R1083" s="15">
        <v>0</v>
      </c>
      <c r="S1083" s="113">
        <f t="shared" si="17"/>
        <v>1062</v>
      </c>
    </row>
    <row r="1084" spans="1:19" x14ac:dyDescent="0.2">
      <c r="A1084" s="86" t="s">
        <v>62</v>
      </c>
      <c r="B1084" s="15" t="s">
        <v>1162</v>
      </c>
      <c r="C1084" s="15" t="s">
        <v>599</v>
      </c>
      <c r="D1084" s="48" t="s">
        <v>586</v>
      </c>
      <c r="E1084" s="48">
        <v>2004</v>
      </c>
      <c r="F1084" s="103" t="s">
        <v>1330</v>
      </c>
      <c r="G1084" s="15">
        <v>710</v>
      </c>
      <c r="H1084" s="15">
        <v>701</v>
      </c>
      <c r="I1084" s="15">
        <v>866</v>
      </c>
      <c r="J1084" s="15">
        <v>880</v>
      </c>
      <c r="K1084" s="15">
        <v>790</v>
      </c>
      <c r="L1084" s="15">
        <v>467</v>
      </c>
      <c r="M1084" s="15">
        <v>760</v>
      </c>
      <c r="N1084" s="15">
        <v>542</v>
      </c>
      <c r="O1084" s="15">
        <v>476</v>
      </c>
      <c r="P1084" s="15">
        <v>516</v>
      </c>
      <c r="Q1084" s="15">
        <v>547</v>
      </c>
      <c r="R1084" s="15">
        <v>696</v>
      </c>
      <c r="S1084" s="113">
        <f t="shared" si="17"/>
        <v>7951</v>
      </c>
    </row>
    <row r="1085" spans="1:19" x14ac:dyDescent="0.2">
      <c r="A1085" s="86" t="s">
        <v>7</v>
      </c>
      <c r="B1085" s="15" t="s">
        <v>1178</v>
      </c>
      <c r="C1085" s="15" t="s">
        <v>599</v>
      </c>
      <c r="D1085" s="48" t="s">
        <v>586</v>
      </c>
      <c r="E1085" s="48">
        <v>2004</v>
      </c>
      <c r="F1085" s="103" t="s">
        <v>1330</v>
      </c>
      <c r="G1085" s="15">
        <v>0</v>
      </c>
      <c r="H1085" s="15">
        <v>0</v>
      </c>
      <c r="I1085" s="15">
        <v>0</v>
      </c>
      <c r="J1085" s="15">
        <v>0</v>
      </c>
      <c r="K1085" s="15">
        <v>0</v>
      </c>
      <c r="L1085" s="15">
        <v>0</v>
      </c>
      <c r="M1085" s="15">
        <v>0</v>
      </c>
      <c r="N1085" s="15">
        <v>0</v>
      </c>
      <c r="O1085" s="15">
        <v>0</v>
      </c>
      <c r="P1085" s="15">
        <v>0</v>
      </c>
      <c r="Q1085" s="15">
        <v>0</v>
      </c>
      <c r="R1085" s="15">
        <v>0</v>
      </c>
      <c r="S1085" s="113">
        <f t="shared" si="17"/>
        <v>0</v>
      </c>
    </row>
    <row r="1086" spans="1:19" x14ac:dyDescent="0.2">
      <c r="A1086" s="86" t="s">
        <v>7</v>
      </c>
      <c r="B1086" s="15" t="s">
        <v>1179</v>
      </c>
      <c r="C1086" s="15" t="s">
        <v>599</v>
      </c>
      <c r="D1086" s="48" t="s">
        <v>586</v>
      </c>
      <c r="E1086" s="48">
        <v>2004</v>
      </c>
      <c r="F1086" s="103" t="s">
        <v>1330</v>
      </c>
      <c r="G1086" s="15">
        <v>1359</v>
      </c>
      <c r="H1086" s="15">
        <v>924</v>
      </c>
      <c r="I1086" s="15">
        <v>267</v>
      </c>
      <c r="J1086" s="15">
        <v>1262</v>
      </c>
      <c r="K1086" s="15">
        <v>1267</v>
      </c>
      <c r="L1086" s="15">
        <v>784</v>
      </c>
      <c r="M1086" s="15">
        <v>610</v>
      </c>
      <c r="N1086" s="15">
        <v>224</v>
      </c>
      <c r="O1086" s="15">
        <v>241</v>
      </c>
      <c r="P1086" s="15">
        <v>227</v>
      </c>
      <c r="Q1086" s="15">
        <v>91</v>
      </c>
      <c r="R1086" s="15">
        <v>77</v>
      </c>
      <c r="S1086" s="113">
        <f t="shared" si="17"/>
        <v>7333</v>
      </c>
    </row>
    <row r="1087" spans="1:19" x14ac:dyDescent="0.2">
      <c r="A1087" s="86" t="s">
        <v>7</v>
      </c>
      <c r="B1087" s="15" t="s">
        <v>1180</v>
      </c>
      <c r="C1087" s="15" t="s">
        <v>599</v>
      </c>
      <c r="D1087" s="48" t="s">
        <v>586</v>
      </c>
      <c r="E1087" s="48">
        <v>2004</v>
      </c>
      <c r="F1087" s="103" t="s">
        <v>1330</v>
      </c>
      <c r="G1087" s="15">
        <v>0</v>
      </c>
      <c r="H1087" s="15">
        <v>2465</v>
      </c>
      <c r="I1087" s="15">
        <v>3928</v>
      </c>
      <c r="J1087" s="15">
        <v>817</v>
      </c>
      <c r="K1087" s="15">
        <v>0</v>
      </c>
      <c r="L1087" s="15">
        <v>0</v>
      </c>
      <c r="M1087" s="15">
        <v>0</v>
      </c>
      <c r="N1087" s="15">
        <v>0</v>
      </c>
      <c r="O1087" s="15">
        <v>0</v>
      </c>
      <c r="P1087" s="15">
        <v>0</v>
      </c>
      <c r="Q1087" s="15">
        <v>0</v>
      </c>
      <c r="R1087" s="15">
        <v>0</v>
      </c>
      <c r="S1087" s="113">
        <f t="shared" si="17"/>
        <v>7210</v>
      </c>
    </row>
    <row r="1088" spans="1:19" x14ac:dyDescent="0.2">
      <c r="A1088" s="86" t="s">
        <v>7</v>
      </c>
      <c r="B1088" s="15" t="s">
        <v>1181</v>
      </c>
      <c r="C1088" s="15" t="s">
        <v>599</v>
      </c>
      <c r="D1088" s="48" t="s">
        <v>586</v>
      </c>
      <c r="E1088" s="48">
        <v>2004</v>
      </c>
      <c r="F1088" s="103" t="s">
        <v>1330</v>
      </c>
      <c r="G1088" s="15">
        <v>0</v>
      </c>
      <c r="H1088" s="15">
        <v>0</v>
      </c>
      <c r="I1088" s="15">
        <v>0</v>
      </c>
      <c r="J1088" s="15">
        <v>0</v>
      </c>
      <c r="K1088" s="15">
        <v>0</v>
      </c>
      <c r="L1088" s="15">
        <v>0</v>
      </c>
      <c r="M1088" s="15">
        <v>0</v>
      </c>
      <c r="N1088" s="15">
        <v>0</v>
      </c>
      <c r="O1088" s="15">
        <v>0</v>
      </c>
      <c r="P1088" s="15">
        <v>0</v>
      </c>
      <c r="Q1088" s="15">
        <v>0</v>
      </c>
      <c r="R1088" s="15">
        <v>0</v>
      </c>
      <c r="S1088" s="113">
        <f t="shared" si="17"/>
        <v>0</v>
      </c>
    </row>
    <row r="1089" spans="1:19" x14ac:dyDescent="0.2">
      <c r="A1089" s="86" t="s">
        <v>7</v>
      </c>
      <c r="B1089" s="15" t="s">
        <v>1182</v>
      </c>
      <c r="C1089" s="15" t="s">
        <v>599</v>
      </c>
      <c r="D1089" s="48" t="s">
        <v>586</v>
      </c>
      <c r="E1089" s="48">
        <v>2004</v>
      </c>
      <c r="F1089" s="103" t="s">
        <v>1330</v>
      </c>
      <c r="G1089" s="15">
        <v>2084</v>
      </c>
      <c r="H1089" s="15">
        <v>1459</v>
      </c>
      <c r="I1089" s="15">
        <v>1597</v>
      </c>
      <c r="J1089" s="15">
        <v>986</v>
      </c>
      <c r="K1089" s="15">
        <v>851</v>
      </c>
      <c r="L1089" s="15">
        <v>912</v>
      </c>
      <c r="M1089" s="15">
        <v>852</v>
      </c>
      <c r="N1089" s="15">
        <v>496</v>
      </c>
      <c r="O1089" s="15">
        <v>675</v>
      </c>
      <c r="P1089" s="15">
        <v>579</v>
      </c>
      <c r="Q1089" s="15">
        <v>236</v>
      </c>
      <c r="R1089" s="15">
        <v>1</v>
      </c>
      <c r="S1089" s="113">
        <f t="shared" si="17"/>
        <v>10728</v>
      </c>
    </row>
    <row r="1090" spans="1:19" x14ac:dyDescent="0.2">
      <c r="A1090" s="86" t="s">
        <v>7</v>
      </c>
      <c r="B1090" s="15" t="s">
        <v>1183</v>
      </c>
      <c r="C1090" s="15" t="s">
        <v>599</v>
      </c>
      <c r="D1090" s="48" t="s">
        <v>586</v>
      </c>
      <c r="E1090" s="48">
        <v>2004</v>
      </c>
      <c r="F1090" s="103" t="s">
        <v>1330</v>
      </c>
      <c r="G1090" s="15">
        <v>1250</v>
      </c>
      <c r="H1090" s="15">
        <v>901</v>
      </c>
      <c r="I1090" s="15">
        <v>125</v>
      </c>
      <c r="J1090" s="15">
        <v>1183</v>
      </c>
      <c r="K1090" s="15">
        <v>1188</v>
      </c>
      <c r="L1090" s="15">
        <v>249</v>
      </c>
      <c r="M1090" s="15">
        <v>0</v>
      </c>
      <c r="N1090" s="15">
        <v>0</v>
      </c>
      <c r="O1090" s="15">
        <v>54</v>
      </c>
      <c r="P1090" s="15">
        <v>1167</v>
      </c>
      <c r="Q1090" s="15">
        <v>472</v>
      </c>
      <c r="R1090" s="15">
        <v>794</v>
      </c>
      <c r="S1090" s="113">
        <f t="shared" si="17"/>
        <v>7383</v>
      </c>
    </row>
    <row r="1091" spans="1:19" x14ac:dyDescent="0.2">
      <c r="A1091" s="86" t="s">
        <v>7</v>
      </c>
      <c r="B1091" s="15" t="s">
        <v>1184</v>
      </c>
      <c r="C1091" s="15" t="s">
        <v>599</v>
      </c>
      <c r="D1091" s="48" t="s">
        <v>586</v>
      </c>
      <c r="E1091" s="48">
        <v>2004</v>
      </c>
      <c r="F1091" s="103" t="s">
        <v>1330</v>
      </c>
      <c r="G1091" s="15">
        <v>30</v>
      </c>
      <c r="H1091" s="15">
        <v>36</v>
      </c>
      <c r="I1091" s="15">
        <v>40</v>
      </c>
      <c r="J1091" s="15">
        <v>39</v>
      </c>
      <c r="K1091" s="15">
        <v>40</v>
      </c>
      <c r="L1091" s="15">
        <v>42</v>
      </c>
      <c r="M1091" s="15">
        <v>47</v>
      </c>
      <c r="N1091" s="15">
        <v>47</v>
      </c>
      <c r="O1091" s="15">
        <v>52</v>
      </c>
      <c r="P1091" s="15">
        <v>49</v>
      </c>
      <c r="Q1091" s="15">
        <v>19</v>
      </c>
      <c r="R1091" s="15">
        <v>0</v>
      </c>
      <c r="S1091" s="113">
        <f t="shared" si="17"/>
        <v>441</v>
      </c>
    </row>
    <row r="1092" spans="1:19" x14ac:dyDescent="0.2">
      <c r="A1092" s="86" t="s">
        <v>7</v>
      </c>
      <c r="B1092" s="15" t="s">
        <v>1185</v>
      </c>
      <c r="C1092" s="15" t="s">
        <v>599</v>
      </c>
      <c r="D1092" s="48" t="s">
        <v>586</v>
      </c>
      <c r="E1092" s="48">
        <v>2004</v>
      </c>
      <c r="F1092" s="103" t="s">
        <v>1330</v>
      </c>
      <c r="G1092" s="15">
        <v>4313</v>
      </c>
      <c r="H1092" s="15">
        <v>3688</v>
      </c>
      <c r="I1092" s="15">
        <v>4126</v>
      </c>
      <c r="J1092" s="15">
        <v>4025</v>
      </c>
      <c r="K1092" s="15">
        <v>3963</v>
      </c>
      <c r="L1092" s="15">
        <v>4140</v>
      </c>
      <c r="M1092" s="15">
        <v>3218</v>
      </c>
      <c r="N1092" s="15">
        <v>2617</v>
      </c>
      <c r="O1092" s="15">
        <v>0</v>
      </c>
      <c r="P1092" s="15">
        <v>2328</v>
      </c>
      <c r="Q1092" s="15">
        <v>1491</v>
      </c>
      <c r="R1092" s="15">
        <v>3149</v>
      </c>
      <c r="S1092" s="113">
        <f t="shared" si="17"/>
        <v>37058</v>
      </c>
    </row>
    <row r="1093" spans="1:19" x14ac:dyDescent="0.2">
      <c r="A1093" s="86" t="s">
        <v>7</v>
      </c>
      <c r="B1093" s="15" t="s">
        <v>1186</v>
      </c>
      <c r="C1093" s="15" t="s">
        <v>599</v>
      </c>
      <c r="D1093" s="48" t="s">
        <v>586</v>
      </c>
      <c r="E1093" s="48">
        <v>2004</v>
      </c>
      <c r="F1093" s="103" t="s">
        <v>1330</v>
      </c>
      <c r="G1093" s="15">
        <v>11</v>
      </c>
      <c r="H1093" s="15">
        <v>0</v>
      </c>
      <c r="I1093" s="15">
        <v>384</v>
      </c>
      <c r="J1093" s="15">
        <v>1411</v>
      </c>
      <c r="K1093" s="15">
        <v>1388</v>
      </c>
      <c r="L1093" s="15">
        <v>87</v>
      </c>
      <c r="M1093" s="15">
        <v>1916</v>
      </c>
      <c r="N1093" s="15">
        <v>1778</v>
      </c>
      <c r="O1093" s="15">
        <v>1967</v>
      </c>
      <c r="P1093" s="15">
        <v>1827</v>
      </c>
      <c r="Q1093" s="15">
        <v>827</v>
      </c>
      <c r="R1093" s="15">
        <v>1221</v>
      </c>
      <c r="S1093" s="113">
        <f t="shared" si="17"/>
        <v>12817</v>
      </c>
    </row>
    <row r="1094" spans="1:19" x14ac:dyDescent="0.2">
      <c r="A1094" s="86" t="s">
        <v>7</v>
      </c>
      <c r="B1094" s="15" t="s">
        <v>1187</v>
      </c>
      <c r="C1094" s="15" t="s">
        <v>599</v>
      </c>
      <c r="D1094" s="48" t="s">
        <v>586</v>
      </c>
      <c r="E1094" s="48">
        <v>2004</v>
      </c>
      <c r="F1094" s="103" t="s">
        <v>1330</v>
      </c>
      <c r="G1094" s="15">
        <v>2551</v>
      </c>
      <c r="H1094" s="15">
        <v>2188</v>
      </c>
      <c r="I1094" s="15">
        <v>2444</v>
      </c>
      <c r="J1094" s="15">
        <v>2413</v>
      </c>
      <c r="K1094" s="15">
        <v>2376</v>
      </c>
      <c r="L1094" s="15">
        <v>2431</v>
      </c>
      <c r="M1094" s="15">
        <v>2256</v>
      </c>
      <c r="N1094" s="15">
        <v>1998</v>
      </c>
      <c r="O1094" s="15">
        <v>1794</v>
      </c>
      <c r="P1094" s="15">
        <v>1585</v>
      </c>
      <c r="Q1094" s="15">
        <v>638</v>
      </c>
      <c r="R1094" s="15">
        <v>3031</v>
      </c>
      <c r="S1094" s="113">
        <f t="shared" si="17"/>
        <v>25705</v>
      </c>
    </row>
    <row r="1095" spans="1:19" x14ac:dyDescent="0.2">
      <c r="A1095" s="86" t="s">
        <v>7</v>
      </c>
      <c r="B1095" s="15" t="s">
        <v>500</v>
      </c>
      <c r="C1095" s="15" t="s">
        <v>599</v>
      </c>
      <c r="D1095" s="48" t="s">
        <v>586</v>
      </c>
      <c r="E1095" s="48">
        <v>2004</v>
      </c>
      <c r="F1095" s="103" t="s">
        <v>1330</v>
      </c>
      <c r="G1095" s="15">
        <v>1028</v>
      </c>
      <c r="H1095" s="15">
        <v>882</v>
      </c>
      <c r="I1095" s="15">
        <v>708</v>
      </c>
      <c r="J1095" s="15">
        <v>1807</v>
      </c>
      <c r="K1095" s="15">
        <v>1959</v>
      </c>
      <c r="L1095" s="15">
        <v>1893</v>
      </c>
      <c r="M1095" s="15">
        <v>1464</v>
      </c>
      <c r="N1095" s="15">
        <v>1993</v>
      </c>
      <c r="O1095" s="15">
        <v>1884</v>
      </c>
      <c r="P1095" s="15">
        <v>1365</v>
      </c>
      <c r="Q1095" s="15">
        <v>638</v>
      </c>
      <c r="R1095" s="15">
        <v>4</v>
      </c>
      <c r="S1095" s="113">
        <f t="shared" si="17"/>
        <v>15625</v>
      </c>
    </row>
    <row r="1096" spans="1:19" x14ac:dyDescent="0.2">
      <c r="A1096" s="86" t="s">
        <v>7</v>
      </c>
      <c r="B1096" s="15" t="s">
        <v>501</v>
      </c>
      <c r="C1096" s="15" t="s">
        <v>599</v>
      </c>
      <c r="D1096" s="48" t="s">
        <v>586</v>
      </c>
      <c r="E1096" s="48">
        <v>2004</v>
      </c>
      <c r="F1096" s="103" t="s">
        <v>1330</v>
      </c>
      <c r="G1096" s="15">
        <v>5335</v>
      </c>
      <c r="H1096" s="15">
        <v>4564</v>
      </c>
      <c r="I1096" s="15">
        <v>5047</v>
      </c>
      <c r="J1096" s="15">
        <v>4727</v>
      </c>
      <c r="K1096" s="15">
        <v>4781</v>
      </c>
      <c r="L1096" s="15">
        <v>4767</v>
      </c>
      <c r="M1096" s="15">
        <v>5415</v>
      </c>
      <c r="N1096" s="15">
        <v>5336</v>
      </c>
      <c r="O1096" s="15">
        <v>5448</v>
      </c>
      <c r="P1096" s="15">
        <v>5092</v>
      </c>
      <c r="Q1096" s="15">
        <v>2040</v>
      </c>
      <c r="R1096" s="15">
        <v>13</v>
      </c>
      <c r="S1096" s="113">
        <f t="shared" si="17"/>
        <v>52565</v>
      </c>
    </row>
    <row r="1097" spans="1:19" x14ac:dyDescent="0.2">
      <c r="A1097" s="86" t="s">
        <v>7</v>
      </c>
      <c r="B1097" s="15" t="s">
        <v>502</v>
      </c>
      <c r="C1097" s="15" t="s">
        <v>599</v>
      </c>
      <c r="D1097" s="48" t="s">
        <v>586</v>
      </c>
      <c r="E1097" s="48">
        <v>2004</v>
      </c>
      <c r="F1097" s="103" t="s">
        <v>1330</v>
      </c>
      <c r="G1097" s="15">
        <v>709</v>
      </c>
      <c r="H1097" s="15">
        <v>629</v>
      </c>
      <c r="I1097" s="15">
        <v>608</v>
      </c>
      <c r="J1097" s="15">
        <v>2358</v>
      </c>
      <c r="K1097" s="15">
        <v>2800</v>
      </c>
      <c r="L1097" s="15">
        <v>2842</v>
      </c>
      <c r="M1097" s="15">
        <v>2822</v>
      </c>
      <c r="N1097" s="15">
        <v>2582</v>
      </c>
      <c r="O1097" s="15">
        <v>2460</v>
      </c>
      <c r="P1097" s="15">
        <v>2529</v>
      </c>
      <c r="Q1097" s="15">
        <v>1240</v>
      </c>
      <c r="R1097" s="15">
        <v>8</v>
      </c>
      <c r="S1097" s="113">
        <f t="shared" si="17"/>
        <v>21587</v>
      </c>
    </row>
    <row r="1098" spans="1:19" x14ac:dyDescent="0.2">
      <c r="A1098" s="86" t="s">
        <v>7</v>
      </c>
      <c r="B1098" s="15" t="s">
        <v>1188</v>
      </c>
      <c r="C1098" s="15" t="s">
        <v>599</v>
      </c>
      <c r="D1098" s="48" t="s">
        <v>586</v>
      </c>
      <c r="E1098" s="48">
        <v>2004</v>
      </c>
      <c r="F1098" s="103" t="s">
        <v>1330</v>
      </c>
      <c r="G1098" s="15">
        <v>695</v>
      </c>
      <c r="H1098" s="15">
        <v>594</v>
      </c>
      <c r="I1098" s="15">
        <v>573</v>
      </c>
      <c r="J1098" s="15">
        <v>0</v>
      </c>
      <c r="K1098" s="15">
        <v>0</v>
      </c>
      <c r="L1098" s="15">
        <v>1967</v>
      </c>
      <c r="M1098" s="15">
        <v>0</v>
      </c>
      <c r="N1098" s="15">
        <v>185</v>
      </c>
      <c r="O1098" s="15">
        <v>2367</v>
      </c>
      <c r="P1098" s="15">
        <v>1450</v>
      </c>
      <c r="Q1098" s="15">
        <v>0</v>
      </c>
      <c r="R1098" s="15">
        <v>1973</v>
      </c>
      <c r="S1098" s="113">
        <f t="shared" si="17"/>
        <v>9804</v>
      </c>
    </row>
    <row r="1099" spans="1:19" x14ac:dyDescent="0.2">
      <c r="A1099" s="86" t="s">
        <v>7</v>
      </c>
      <c r="B1099" s="15" t="s">
        <v>1189</v>
      </c>
      <c r="C1099" s="15" t="s">
        <v>599</v>
      </c>
      <c r="D1099" s="48" t="s">
        <v>586</v>
      </c>
      <c r="E1099" s="48">
        <v>2004</v>
      </c>
      <c r="F1099" s="103" t="s">
        <v>1330</v>
      </c>
      <c r="G1099" s="15">
        <v>4168</v>
      </c>
      <c r="H1099" s="15">
        <v>3575</v>
      </c>
      <c r="I1099" s="15">
        <v>3987</v>
      </c>
      <c r="J1099" s="15">
        <v>3736</v>
      </c>
      <c r="K1099" s="15">
        <v>3470</v>
      </c>
      <c r="L1099" s="15">
        <v>3679</v>
      </c>
      <c r="M1099" s="15">
        <v>4269</v>
      </c>
      <c r="N1099" s="15">
        <v>4138</v>
      </c>
      <c r="O1099" s="15">
        <v>4122</v>
      </c>
      <c r="P1099" s="15">
        <v>3939</v>
      </c>
      <c r="Q1099" s="15">
        <v>1578</v>
      </c>
      <c r="R1099" s="15">
        <v>7413</v>
      </c>
      <c r="S1099" s="113">
        <f t="shared" si="17"/>
        <v>48074</v>
      </c>
    </row>
    <row r="1100" spans="1:19" x14ac:dyDescent="0.2">
      <c r="A1100" s="86" t="s">
        <v>7</v>
      </c>
      <c r="B1100" s="15" t="s">
        <v>1190</v>
      </c>
      <c r="C1100" s="15" t="s">
        <v>599</v>
      </c>
      <c r="D1100" s="48" t="s">
        <v>586</v>
      </c>
      <c r="E1100" s="48">
        <v>2004</v>
      </c>
      <c r="F1100" s="103" t="s">
        <v>1330</v>
      </c>
      <c r="G1100" s="15">
        <v>0</v>
      </c>
      <c r="H1100" s="15">
        <v>2947</v>
      </c>
      <c r="I1100" s="15">
        <v>3183</v>
      </c>
      <c r="J1100" s="15">
        <v>1866</v>
      </c>
      <c r="K1100" s="15">
        <v>1875</v>
      </c>
      <c r="L1100" s="15">
        <v>1589</v>
      </c>
      <c r="M1100" s="15">
        <v>2165</v>
      </c>
      <c r="N1100" s="15">
        <v>2150</v>
      </c>
      <c r="O1100" s="15">
        <v>2223</v>
      </c>
      <c r="P1100" s="15">
        <v>1997</v>
      </c>
      <c r="Q1100" s="15">
        <v>768</v>
      </c>
      <c r="R1100" s="15">
        <v>2151</v>
      </c>
      <c r="S1100" s="113">
        <f t="shared" si="17"/>
        <v>22914</v>
      </c>
    </row>
    <row r="1101" spans="1:19" x14ac:dyDescent="0.2">
      <c r="A1101" s="86" t="s">
        <v>426</v>
      </c>
      <c r="B1101" s="15" t="s">
        <v>1201</v>
      </c>
      <c r="C1101" s="15" t="s">
        <v>599</v>
      </c>
      <c r="D1101" s="48" t="s">
        <v>586</v>
      </c>
      <c r="E1101" s="48">
        <v>2004</v>
      </c>
      <c r="F1101" s="103" t="s">
        <v>1330</v>
      </c>
      <c r="G1101" s="15">
        <v>0</v>
      </c>
      <c r="H1101" s="15">
        <v>0</v>
      </c>
      <c r="I1101" s="15">
        <v>0</v>
      </c>
      <c r="J1101" s="15">
        <v>0</v>
      </c>
      <c r="K1101" s="15">
        <v>0</v>
      </c>
      <c r="L1101" s="15">
        <v>0</v>
      </c>
      <c r="M1101" s="15">
        <v>0</v>
      </c>
      <c r="N1101" s="15">
        <v>0</v>
      </c>
      <c r="O1101" s="15">
        <v>0</v>
      </c>
      <c r="P1101" s="15">
        <v>0</v>
      </c>
      <c r="Q1101" s="15">
        <v>0</v>
      </c>
      <c r="R1101" s="15">
        <v>0</v>
      </c>
      <c r="S1101" s="113">
        <f t="shared" si="17"/>
        <v>0</v>
      </c>
    </row>
    <row r="1102" spans="1:19" x14ac:dyDescent="0.2">
      <c r="A1102" s="86" t="s">
        <v>194</v>
      </c>
      <c r="B1102" s="15" t="s">
        <v>1273</v>
      </c>
      <c r="C1102" s="15" t="s">
        <v>1274</v>
      </c>
      <c r="D1102" s="48" t="s">
        <v>1275</v>
      </c>
      <c r="E1102" s="48">
        <v>2004</v>
      </c>
      <c r="F1102" s="103" t="s">
        <v>1330</v>
      </c>
      <c r="G1102" s="15">
        <v>88122</v>
      </c>
      <c r="H1102" s="15">
        <v>76463</v>
      </c>
      <c r="I1102" s="15">
        <v>76369</v>
      </c>
      <c r="J1102" s="15">
        <v>73714</v>
      </c>
      <c r="K1102" s="15">
        <v>79834</v>
      </c>
      <c r="L1102" s="15">
        <v>68961</v>
      </c>
      <c r="M1102" s="15">
        <v>43954</v>
      </c>
      <c r="N1102" s="15">
        <v>62726</v>
      </c>
      <c r="O1102" s="15">
        <v>54604</v>
      </c>
      <c r="P1102" s="15">
        <v>58131</v>
      </c>
      <c r="Q1102" s="15">
        <v>55092</v>
      </c>
      <c r="R1102" s="15">
        <v>62000</v>
      </c>
      <c r="S1102" s="113">
        <f t="shared" si="17"/>
        <v>799970</v>
      </c>
    </row>
    <row r="1103" spans="1:19" x14ac:dyDescent="0.2">
      <c r="A1103" s="86" t="s">
        <v>194</v>
      </c>
      <c r="B1103" s="15" t="s">
        <v>1629</v>
      </c>
      <c r="C1103" s="15" t="s">
        <v>1274</v>
      </c>
      <c r="D1103" s="48" t="s">
        <v>1275</v>
      </c>
      <c r="E1103" s="48">
        <v>2004</v>
      </c>
      <c r="F1103" s="103" t="s">
        <v>1330</v>
      </c>
      <c r="G1103" s="15"/>
      <c r="H1103" s="15"/>
      <c r="I1103" s="15"/>
      <c r="J1103" s="15">
        <v>4228</v>
      </c>
      <c r="K1103" s="15"/>
      <c r="L1103" s="15"/>
      <c r="M1103" s="15"/>
      <c r="N1103" s="15"/>
      <c r="O1103" s="15"/>
      <c r="P1103" s="15"/>
      <c r="Q1103" s="15"/>
      <c r="R1103" s="15"/>
      <c r="S1103" s="113">
        <f t="shared" si="17"/>
        <v>4228</v>
      </c>
    </row>
    <row r="1104" spans="1:19" x14ac:dyDescent="0.2">
      <c r="A1104" s="86" t="s">
        <v>194</v>
      </c>
      <c r="B1104" s="15" t="s">
        <v>1276</v>
      </c>
      <c r="C1104" s="15" t="s">
        <v>1274</v>
      </c>
      <c r="D1104" s="48" t="s">
        <v>1275</v>
      </c>
      <c r="E1104" s="48">
        <v>2004</v>
      </c>
      <c r="F1104" s="103" t="s">
        <v>1330</v>
      </c>
      <c r="G1104" s="15">
        <v>68479</v>
      </c>
      <c r="H1104" s="15">
        <v>78356</v>
      </c>
      <c r="I1104" s="15">
        <v>80597</v>
      </c>
      <c r="J1104" s="15">
        <v>73825</v>
      </c>
      <c r="K1104" s="15">
        <v>80799</v>
      </c>
      <c r="L1104" s="15">
        <v>67935</v>
      </c>
      <c r="M1104" s="15">
        <v>41993</v>
      </c>
      <c r="N1104" s="15">
        <v>58609</v>
      </c>
      <c r="O1104" s="15">
        <v>60329</v>
      </c>
      <c r="P1104" s="15">
        <v>59169</v>
      </c>
      <c r="Q1104" s="15">
        <v>55092</v>
      </c>
      <c r="R1104" s="15">
        <v>46772</v>
      </c>
      <c r="S1104" s="113">
        <f t="shared" si="17"/>
        <v>771955</v>
      </c>
    </row>
    <row r="1105" spans="1:19" x14ac:dyDescent="0.2">
      <c r="A1105" s="86" t="s">
        <v>196</v>
      </c>
      <c r="B1105" s="15" t="s">
        <v>465</v>
      </c>
      <c r="C1105" s="15" t="s">
        <v>1278</v>
      </c>
      <c r="D1105" s="48" t="s">
        <v>1275</v>
      </c>
      <c r="E1105" s="48">
        <v>2004</v>
      </c>
      <c r="F1105" s="103" t="s">
        <v>1330</v>
      </c>
      <c r="G1105" s="15">
        <v>0</v>
      </c>
      <c r="H1105" s="15">
        <v>1</v>
      </c>
      <c r="I1105" s="15">
        <v>0</v>
      </c>
      <c r="J1105" s="15">
        <v>0</v>
      </c>
      <c r="K1105" s="15">
        <v>0</v>
      </c>
      <c r="L1105" s="15">
        <v>0</v>
      </c>
      <c r="M1105" s="15">
        <v>0</v>
      </c>
      <c r="N1105" s="15">
        <v>0</v>
      </c>
      <c r="O1105" s="15">
        <v>0</v>
      </c>
      <c r="P1105" s="15">
        <v>0</v>
      </c>
      <c r="Q1105" s="15">
        <v>11</v>
      </c>
      <c r="R1105" s="15">
        <v>650</v>
      </c>
      <c r="S1105" s="113">
        <f t="shared" si="17"/>
        <v>662</v>
      </c>
    </row>
    <row r="1106" spans="1:19" x14ac:dyDescent="0.2">
      <c r="A1106" s="86" t="s">
        <v>196</v>
      </c>
      <c r="B1106" s="15" t="s">
        <v>1277</v>
      </c>
      <c r="C1106" s="15" t="s">
        <v>1278</v>
      </c>
      <c r="D1106" s="48" t="s">
        <v>1275</v>
      </c>
      <c r="E1106" s="48">
        <v>2004</v>
      </c>
      <c r="F1106" s="103" t="s">
        <v>1330</v>
      </c>
      <c r="G1106" s="15">
        <v>1692</v>
      </c>
      <c r="H1106" s="15">
        <v>3069</v>
      </c>
      <c r="I1106" s="15">
        <v>3767</v>
      </c>
      <c r="J1106" s="15">
        <v>3888</v>
      </c>
      <c r="K1106" s="15">
        <v>3588</v>
      </c>
      <c r="L1106" s="15">
        <v>3580</v>
      </c>
      <c r="M1106" s="15">
        <v>1093</v>
      </c>
      <c r="N1106" s="15">
        <v>2263</v>
      </c>
      <c r="O1106" s="15">
        <v>2393</v>
      </c>
      <c r="P1106" s="15">
        <v>2657</v>
      </c>
      <c r="Q1106" s="15">
        <v>2714</v>
      </c>
      <c r="R1106" s="15">
        <v>2216</v>
      </c>
      <c r="S1106" s="113">
        <f t="shared" si="17"/>
        <v>32920</v>
      </c>
    </row>
    <row r="1107" spans="1:19" x14ac:dyDescent="0.2">
      <c r="A1107" s="86" t="s">
        <v>196</v>
      </c>
      <c r="B1107" s="15" t="s">
        <v>1279</v>
      </c>
      <c r="C1107" s="15" t="s">
        <v>1278</v>
      </c>
      <c r="D1107" s="48" t="s">
        <v>1275</v>
      </c>
      <c r="E1107" s="48">
        <v>2004</v>
      </c>
      <c r="F1107" s="103" t="s">
        <v>1330</v>
      </c>
      <c r="G1107" s="15">
        <v>900</v>
      </c>
      <c r="H1107" s="15">
        <v>1904</v>
      </c>
      <c r="I1107" s="15">
        <v>2437</v>
      </c>
      <c r="J1107" s="15">
        <v>2402</v>
      </c>
      <c r="K1107" s="15">
        <v>1693</v>
      </c>
      <c r="L1107" s="15">
        <v>2334</v>
      </c>
      <c r="M1107" s="15">
        <v>331</v>
      </c>
      <c r="N1107" s="15">
        <v>1266</v>
      </c>
      <c r="O1107" s="15">
        <v>256</v>
      </c>
      <c r="P1107" s="15">
        <v>0</v>
      </c>
      <c r="Q1107" s="15">
        <v>0</v>
      </c>
      <c r="R1107" s="15">
        <v>0</v>
      </c>
      <c r="S1107" s="113">
        <f t="shared" si="17"/>
        <v>13523</v>
      </c>
    </row>
    <row r="1108" spans="1:19" x14ac:dyDescent="0.2">
      <c r="A1108" s="86" t="s">
        <v>196</v>
      </c>
      <c r="B1108" s="15" t="s">
        <v>1280</v>
      </c>
      <c r="C1108" s="15" t="s">
        <v>1278</v>
      </c>
      <c r="D1108" s="48" t="s">
        <v>1275</v>
      </c>
      <c r="E1108" s="48">
        <v>2004</v>
      </c>
      <c r="F1108" s="103" t="s">
        <v>1330</v>
      </c>
      <c r="G1108" s="15">
        <v>917</v>
      </c>
      <c r="H1108" s="15">
        <v>1547</v>
      </c>
      <c r="I1108" s="15">
        <v>2061</v>
      </c>
      <c r="J1108" s="15">
        <v>2054</v>
      </c>
      <c r="K1108" s="15">
        <v>1517</v>
      </c>
      <c r="L1108" s="15">
        <v>1996</v>
      </c>
      <c r="M1108" s="15">
        <v>457</v>
      </c>
      <c r="N1108" s="15">
        <v>1250</v>
      </c>
      <c r="O1108" s="15">
        <v>1381</v>
      </c>
      <c r="P1108" s="15">
        <v>1386</v>
      </c>
      <c r="Q1108" s="15">
        <v>1554</v>
      </c>
      <c r="R1108" s="15">
        <v>1123</v>
      </c>
      <c r="S1108" s="113">
        <f t="shared" si="17"/>
        <v>17243</v>
      </c>
    </row>
    <row r="1109" spans="1:19" x14ac:dyDescent="0.2">
      <c r="A1109" s="86" t="s">
        <v>196</v>
      </c>
      <c r="B1109" s="15" t="s">
        <v>1281</v>
      </c>
      <c r="C1109" s="15" t="s">
        <v>1278</v>
      </c>
      <c r="D1109" s="48" t="s">
        <v>1275</v>
      </c>
      <c r="E1109" s="48">
        <v>2004</v>
      </c>
      <c r="F1109" s="103" t="s">
        <v>1330</v>
      </c>
      <c r="G1109" s="15">
        <v>3686</v>
      </c>
      <c r="H1109" s="15"/>
      <c r="I1109" s="15"/>
      <c r="J1109" s="15"/>
      <c r="K1109" s="15"/>
      <c r="L1109" s="15"/>
      <c r="M1109" s="15"/>
      <c r="N1109" s="15"/>
      <c r="O1109" s="15"/>
      <c r="P1109" s="15"/>
      <c r="Q1109" s="15"/>
      <c r="R1109" s="15"/>
      <c r="S1109" s="113">
        <f t="shared" si="17"/>
        <v>3686</v>
      </c>
    </row>
    <row r="1110" spans="1:19" x14ac:dyDescent="0.2">
      <c r="A1110" s="86" t="s">
        <v>196</v>
      </c>
      <c r="B1110" s="15" t="s">
        <v>1282</v>
      </c>
      <c r="C1110" s="15" t="s">
        <v>1278</v>
      </c>
      <c r="D1110" s="48" t="s">
        <v>1275</v>
      </c>
      <c r="E1110" s="48">
        <v>2004</v>
      </c>
      <c r="F1110" s="103" t="s">
        <v>1330</v>
      </c>
      <c r="G1110" s="15">
        <v>180</v>
      </c>
      <c r="H1110" s="15">
        <v>2</v>
      </c>
      <c r="I1110" s="15">
        <v>0</v>
      </c>
      <c r="J1110" s="15">
        <v>0</v>
      </c>
      <c r="K1110" s="15">
        <v>0</v>
      </c>
      <c r="L1110" s="15">
        <v>0</v>
      </c>
      <c r="M1110" s="15">
        <v>0</v>
      </c>
      <c r="N1110" s="15">
        <v>0</v>
      </c>
      <c r="O1110" s="15">
        <v>0</v>
      </c>
      <c r="P1110" s="15">
        <v>0</v>
      </c>
      <c r="Q1110" s="15">
        <v>0</v>
      </c>
      <c r="R1110" s="15">
        <v>0</v>
      </c>
      <c r="S1110" s="113">
        <f t="shared" si="17"/>
        <v>182</v>
      </c>
    </row>
    <row r="1111" spans="1:19" x14ac:dyDescent="0.2">
      <c r="A1111" s="86" t="s">
        <v>196</v>
      </c>
      <c r="B1111" s="15" t="s">
        <v>468</v>
      </c>
      <c r="C1111" s="15" t="s">
        <v>1278</v>
      </c>
      <c r="D1111" s="48" t="s">
        <v>1275</v>
      </c>
      <c r="E1111" s="48">
        <v>2004</v>
      </c>
      <c r="F1111" s="103" t="s">
        <v>1330</v>
      </c>
      <c r="G1111" s="15">
        <v>6746</v>
      </c>
      <c r="H1111" s="15">
        <v>6940</v>
      </c>
      <c r="I1111" s="15">
        <v>6679</v>
      </c>
      <c r="J1111" s="15">
        <v>6442</v>
      </c>
      <c r="K1111" s="15">
        <v>6716</v>
      </c>
      <c r="L1111" s="15">
        <v>6752</v>
      </c>
      <c r="M1111" s="15">
        <v>2088</v>
      </c>
      <c r="N1111" s="15">
        <v>7675</v>
      </c>
      <c r="O1111" s="15">
        <v>7545</v>
      </c>
      <c r="P1111" s="15">
        <v>7892</v>
      </c>
      <c r="Q1111" s="15">
        <v>7516</v>
      </c>
      <c r="R1111" s="15">
        <v>7712</v>
      </c>
      <c r="S1111" s="113">
        <f t="shared" si="17"/>
        <v>80703</v>
      </c>
    </row>
    <row r="1112" spans="1:19" x14ac:dyDescent="0.2">
      <c r="A1112" s="86" t="s">
        <v>219</v>
      </c>
      <c r="B1112" s="15" t="s">
        <v>1283</v>
      </c>
      <c r="C1112" s="15" t="s">
        <v>1284</v>
      </c>
      <c r="D1112" s="48" t="s">
        <v>1275</v>
      </c>
      <c r="E1112" s="48">
        <v>2004</v>
      </c>
      <c r="F1112" s="103" t="s">
        <v>1330</v>
      </c>
      <c r="G1112" s="15">
        <v>1133</v>
      </c>
      <c r="H1112" s="15">
        <v>1030</v>
      </c>
      <c r="I1112" s="15">
        <v>1084</v>
      </c>
      <c r="J1112" s="15">
        <v>1051</v>
      </c>
      <c r="K1112" s="15">
        <v>1039</v>
      </c>
      <c r="L1112" s="15">
        <v>502</v>
      </c>
      <c r="M1112" s="15">
        <v>379</v>
      </c>
      <c r="N1112" s="15">
        <v>511</v>
      </c>
      <c r="O1112" s="15">
        <v>0</v>
      </c>
      <c r="P1112" s="15">
        <v>908</v>
      </c>
      <c r="Q1112" s="15">
        <v>1946</v>
      </c>
      <c r="R1112" s="15">
        <v>1911</v>
      </c>
      <c r="S1112" s="113">
        <f t="shared" si="17"/>
        <v>11494</v>
      </c>
    </row>
    <row r="1113" spans="1:19" x14ac:dyDescent="0.2">
      <c r="A1113" s="86" t="s">
        <v>219</v>
      </c>
      <c r="B1113" s="15" t="s">
        <v>1285</v>
      </c>
      <c r="C1113" s="15" t="s">
        <v>1284</v>
      </c>
      <c r="D1113" s="48" t="s">
        <v>1275</v>
      </c>
      <c r="E1113" s="48">
        <v>2004</v>
      </c>
      <c r="F1113" s="103" t="s">
        <v>1330</v>
      </c>
      <c r="G1113" s="15">
        <v>1227</v>
      </c>
      <c r="H1113" s="15">
        <v>1115</v>
      </c>
      <c r="I1113" s="15">
        <v>1174</v>
      </c>
      <c r="J1113" s="15">
        <v>1139</v>
      </c>
      <c r="K1113" s="15">
        <v>1126</v>
      </c>
      <c r="L1113" s="15">
        <v>543</v>
      </c>
      <c r="M1113" s="15">
        <v>358</v>
      </c>
      <c r="N1113" s="15">
        <v>1209</v>
      </c>
      <c r="O1113" s="15">
        <v>1149</v>
      </c>
      <c r="P1113" s="15">
        <v>1478</v>
      </c>
      <c r="Q1113" s="15">
        <v>2089</v>
      </c>
      <c r="R1113" s="15">
        <v>1989</v>
      </c>
      <c r="S1113" s="113">
        <f t="shared" si="17"/>
        <v>14596</v>
      </c>
    </row>
    <row r="1114" spans="1:19" x14ac:dyDescent="0.2">
      <c r="A1114" s="86" t="s">
        <v>222</v>
      </c>
      <c r="B1114" s="15" t="s">
        <v>1286</v>
      </c>
      <c r="C1114" s="15" t="s">
        <v>1284</v>
      </c>
      <c r="D1114" s="48" t="s">
        <v>1275</v>
      </c>
      <c r="E1114" s="48">
        <v>2004</v>
      </c>
      <c r="F1114" s="103" t="s">
        <v>1330</v>
      </c>
      <c r="G1114" s="15">
        <v>269</v>
      </c>
      <c r="H1114" s="15">
        <v>459</v>
      </c>
      <c r="I1114" s="15">
        <v>380</v>
      </c>
      <c r="J1114" s="15">
        <v>451</v>
      </c>
      <c r="K1114" s="15">
        <v>482</v>
      </c>
      <c r="L1114" s="15">
        <v>474</v>
      </c>
      <c r="M1114" s="15">
        <v>424</v>
      </c>
      <c r="N1114" s="15">
        <v>479</v>
      </c>
      <c r="O1114" s="15">
        <v>381</v>
      </c>
      <c r="P1114" s="15">
        <v>409</v>
      </c>
      <c r="Q1114" s="15">
        <v>377</v>
      </c>
      <c r="R1114" s="15">
        <v>403</v>
      </c>
      <c r="S1114" s="113">
        <f t="shared" si="17"/>
        <v>4988</v>
      </c>
    </row>
    <row r="1115" spans="1:19" x14ac:dyDescent="0.2">
      <c r="A1115" s="86" t="s">
        <v>222</v>
      </c>
      <c r="B1115" s="15" t="s">
        <v>1287</v>
      </c>
      <c r="C1115" s="15" t="s">
        <v>1284</v>
      </c>
      <c r="D1115" s="48" t="s">
        <v>1275</v>
      </c>
      <c r="E1115" s="48">
        <v>2004</v>
      </c>
      <c r="F1115" s="103" t="s">
        <v>1330</v>
      </c>
      <c r="G1115" s="15">
        <v>786</v>
      </c>
      <c r="H1115" s="15">
        <v>740</v>
      </c>
      <c r="I1115" s="15">
        <v>756</v>
      </c>
      <c r="J1115" s="15">
        <v>714</v>
      </c>
      <c r="K1115" s="15">
        <v>747</v>
      </c>
      <c r="L1115" s="15">
        <v>687</v>
      </c>
      <c r="M1115" s="15">
        <v>667</v>
      </c>
      <c r="N1115" s="15">
        <v>723</v>
      </c>
      <c r="O1115" s="15">
        <v>652</v>
      </c>
      <c r="P1115" s="15">
        <v>698</v>
      </c>
      <c r="Q1115" s="15">
        <v>678</v>
      </c>
      <c r="R1115" s="15">
        <v>704</v>
      </c>
      <c r="S1115" s="113">
        <f t="shared" si="17"/>
        <v>8552</v>
      </c>
    </row>
    <row r="1116" spans="1:19" x14ac:dyDescent="0.2">
      <c r="A1116" s="86" t="s">
        <v>222</v>
      </c>
      <c r="B1116" s="15" t="s">
        <v>1288</v>
      </c>
      <c r="C1116" s="15" t="s">
        <v>1284</v>
      </c>
      <c r="D1116" s="48" t="s">
        <v>1275</v>
      </c>
      <c r="E1116" s="48">
        <v>2004</v>
      </c>
      <c r="F1116" s="103" t="s">
        <v>1330</v>
      </c>
      <c r="G1116" s="15">
        <v>459</v>
      </c>
      <c r="H1116" s="15">
        <v>547</v>
      </c>
      <c r="I1116" s="15">
        <v>486</v>
      </c>
      <c r="J1116" s="15">
        <v>524</v>
      </c>
      <c r="K1116" s="15">
        <v>569</v>
      </c>
      <c r="L1116" s="15">
        <v>531</v>
      </c>
      <c r="M1116" s="15">
        <v>532</v>
      </c>
      <c r="N1116" s="15">
        <v>554</v>
      </c>
      <c r="O1116" s="15">
        <v>470</v>
      </c>
      <c r="P1116" s="15">
        <v>503</v>
      </c>
      <c r="Q1116" s="15">
        <v>486</v>
      </c>
      <c r="R1116" s="15">
        <v>507</v>
      </c>
      <c r="S1116" s="113">
        <f t="shared" si="17"/>
        <v>6168</v>
      </c>
    </row>
    <row r="1117" spans="1:19" x14ac:dyDescent="0.2">
      <c r="A1117" s="86" t="s">
        <v>222</v>
      </c>
      <c r="B1117" s="15" t="s">
        <v>1289</v>
      </c>
      <c r="C1117" s="15" t="s">
        <v>1284</v>
      </c>
      <c r="D1117" s="48" t="s">
        <v>1275</v>
      </c>
      <c r="E1117" s="48">
        <v>2004</v>
      </c>
      <c r="F1117" s="103" t="s">
        <v>1330</v>
      </c>
      <c r="G1117" s="15">
        <v>1370</v>
      </c>
      <c r="H1117" s="15">
        <v>1257</v>
      </c>
      <c r="I1117" s="15">
        <v>1256</v>
      </c>
      <c r="J1117" s="15">
        <v>1215</v>
      </c>
      <c r="K1117" s="15">
        <v>1273</v>
      </c>
      <c r="L1117" s="15">
        <v>1198</v>
      </c>
      <c r="M1117" s="15">
        <v>1156</v>
      </c>
      <c r="N1117" s="15">
        <v>1216</v>
      </c>
      <c r="O1117" s="15">
        <v>1164</v>
      </c>
      <c r="P1117" s="15">
        <v>1257</v>
      </c>
      <c r="Q1117" s="15">
        <v>1193</v>
      </c>
      <c r="R1117" s="15">
        <v>1238</v>
      </c>
      <c r="S1117" s="113">
        <f t="shared" si="17"/>
        <v>14793</v>
      </c>
    </row>
    <row r="1118" spans="1:19" x14ac:dyDescent="0.2">
      <c r="A1118" s="86" t="s">
        <v>222</v>
      </c>
      <c r="B1118" s="15" t="s">
        <v>1290</v>
      </c>
      <c r="C1118" s="15" t="s">
        <v>1284</v>
      </c>
      <c r="D1118" s="48" t="s">
        <v>1275</v>
      </c>
      <c r="E1118" s="48">
        <v>2004</v>
      </c>
      <c r="F1118" s="103" t="s">
        <v>1330</v>
      </c>
      <c r="G1118" s="15">
        <v>706</v>
      </c>
      <c r="H1118" s="15">
        <v>590</v>
      </c>
      <c r="I1118" s="15">
        <v>602</v>
      </c>
      <c r="J1118" s="15">
        <v>580</v>
      </c>
      <c r="K1118" s="15">
        <v>646</v>
      </c>
      <c r="L1118" s="15">
        <v>593</v>
      </c>
      <c r="M1118" s="15">
        <v>624</v>
      </c>
      <c r="N1118" s="15">
        <v>635</v>
      </c>
      <c r="O1118" s="15">
        <v>524</v>
      </c>
      <c r="P1118" s="15">
        <v>558</v>
      </c>
      <c r="Q1118" s="15">
        <v>527</v>
      </c>
      <c r="R1118" s="15">
        <v>590</v>
      </c>
      <c r="S1118" s="113">
        <f t="shared" si="17"/>
        <v>7175</v>
      </c>
    </row>
    <row r="1119" spans="1:19" x14ac:dyDescent="0.2">
      <c r="A1119" s="86" t="s">
        <v>222</v>
      </c>
      <c r="B1119" s="15" t="s">
        <v>1291</v>
      </c>
      <c r="C1119" s="15" t="s">
        <v>1284</v>
      </c>
      <c r="D1119" s="48" t="s">
        <v>1275</v>
      </c>
      <c r="E1119" s="48">
        <v>2004</v>
      </c>
      <c r="F1119" s="103" t="s">
        <v>1330</v>
      </c>
      <c r="G1119" s="15">
        <v>755</v>
      </c>
      <c r="H1119" s="15">
        <v>711</v>
      </c>
      <c r="I1119" s="15">
        <v>727</v>
      </c>
      <c r="J1119" s="15">
        <v>687</v>
      </c>
      <c r="K1119" s="15">
        <v>727</v>
      </c>
      <c r="L1119" s="15">
        <v>665</v>
      </c>
      <c r="M1119" s="15">
        <v>661</v>
      </c>
      <c r="N1119" s="15">
        <v>696</v>
      </c>
      <c r="O1119" s="15">
        <v>634</v>
      </c>
      <c r="P1119" s="15">
        <v>711</v>
      </c>
      <c r="Q1119" s="15">
        <v>658</v>
      </c>
      <c r="R1119" s="15">
        <v>700</v>
      </c>
      <c r="S1119" s="113">
        <f t="shared" si="17"/>
        <v>8332</v>
      </c>
    </row>
    <row r="1120" spans="1:19" x14ac:dyDescent="0.2">
      <c r="A1120" s="86" t="s">
        <v>222</v>
      </c>
      <c r="B1120" s="15" t="s">
        <v>1292</v>
      </c>
      <c r="C1120" s="15" t="s">
        <v>1284</v>
      </c>
      <c r="D1120" s="48" t="s">
        <v>1275</v>
      </c>
      <c r="E1120" s="48">
        <v>2004</v>
      </c>
      <c r="F1120" s="103" t="s">
        <v>1330</v>
      </c>
      <c r="G1120" s="15">
        <v>682</v>
      </c>
      <c r="H1120" s="15">
        <v>660</v>
      </c>
      <c r="I1120" s="15">
        <v>689</v>
      </c>
      <c r="J1120" s="15">
        <v>663</v>
      </c>
      <c r="K1120" s="15">
        <v>686</v>
      </c>
      <c r="L1120" s="15">
        <v>626</v>
      </c>
      <c r="M1120" s="15">
        <v>619</v>
      </c>
      <c r="N1120" s="15">
        <v>661</v>
      </c>
      <c r="O1120" s="15">
        <v>595</v>
      </c>
      <c r="P1120" s="15">
        <v>646</v>
      </c>
      <c r="Q1120" s="15">
        <v>613</v>
      </c>
      <c r="R1120" s="15">
        <v>648</v>
      </c>
      <c r="S1120" s="113">
        <f t="shared" si="17"/>
        <v>7788</v>
      </c>
    </row>
    <row r="1121" spans="1:19" x14ac:dyDescent="0.2">
      <c r="A1121" s="86" t="s">
        <v>222</v>
      </c>
      <c r="B1121" s="15" t="s">
        <v>1293</v>
      </c>
      <c r="C1121" s="15" t="s">
        <v>1284</v>
      </c>
      <c r="D1121" s="48" t="s">
        <v>1275</v>
      </c>
      <c r="E1121" s="48">
        <v>2004</v>
      </c>
      <c r="F1121" s="103" t="s">
        <v>1330</v>
      </c>
      <c r="G1121" s="15">
        <v>554</v>
      </c>
      <c r="H1121" s="15">
        <v>573</v>
      </c>
      <c r="I1121" s="15">
        <v>609</v>
      </c>
      <c r="J1121" s="15">
        <v>598</v>
      </c>
      <c r="K1121" s="15">
        <v>545</v>
      </c>
      <c r="L1121" s="15">
        <v>555</v>
      </c>
      <c r="M1121" s="15">
        <v>520</v>
      </c>
      <c r="N1121" s="15">
        <v>587</v>
      </c>
      <c r="O1121" s="15">
        <v>493</v>
      </c>
      <c r="P1121" s="15">
        <v>532</v>
      </c>
      <c r="Q1121" s="15">
        <v>496</v>
      </c>
      <c r="R1121" s="15">
        <v>516</v>
      </c>
      <c r="S1121" s="113">
        <f t="shared" si="17"/>
        <v>6578</v>
      </c>
    </row>
    <row r="1122" spans="1:19" x14ac:dyDescent="0.2">
      <c r="A1122" s="86" t="s">
        <v>222</v>
      </c>
      <c r="B1122" s="15" t="s">
        <v>1294</v>
      </c>
      <c r="C1122" s="15" t="s">
        <v>1284</v>
      </c>
      <c r="D1122" s="48" t="s">
        <v>1275</v>
      </c>
      <c r="E1122" s="48">
        <v>2004</v>
      </c>
      <c r="F1122" s="103" t="s">
        <v>1330</v>
      </c>
      <c r="G1122" s="15">
        <v>956</v>
      </c>
      <c r="H1122" s="15">
        <v>920</v>
      </c>
      <c r="I1122" s="15">
        <v>912</v>
      </c>
      <c r="J1122" s="15">
        <v>873</v>
      </c>
      <c r="K1122" s="15">
        <v>872</v>
      </c>
      <c r="L1122" s="15">
        <v>841</v>
      </c>
      <c r="M1122" s="15">
        <v>804</v>
      </c>
      <c r="N1122" s="15">
        <v>863</v>
      </c>
      <c r="O1122" s="15">
        <v>831</v>
      </c>
      <c r="P1122" s="15">
        <v>868</v>
      </c>
      <c r="Q1122" s="15">
        <v>834</v>
      </c>
      <c r="R1122" s="15">
        <v>866</v>
      </c>
      <c r="S1122" s="113">
        <f t="shared" si="17"/>
        <v>10440</v>
      </c>
    </row>
    <row r="1123" spans="1:19" x14ac:dyDescent="0.2">
      <c r="A1123" s="86" t="s">
        <v>222</v>
      </c>
      <c r="B1123" s="15" t="s">
        <v>1295</v>
      </c>
      <c r="C1123" s="15" t="s">
        <v>1284</v>
      </c>
      <c r="D1123" s="48" t="s">
        <v>1275</v>
      </c>
      <c r="E1123" s="48">
        <v>2004</v>
      </c>
      <c r="F1123" s="103" t="s">
        <v>1330</v>
      </c>
      <c r="G1123" s="15">
        <v>808</v>
      </c>
      <c r="H1123" s="15">
        <v>770</v>
      </c>
      <c r="I1123" s="15">
        <v>781</v>
      </c>
      <c r="J1123" s="15">
        <v>734</v>
      </c>
      <c r="K1123" s="15">
        <v>727</v>
      </c>
      <c r="L1123" s="15">
        <v>705</v>
      </c>
      <c r="M1123" s="15">
        <v>672</v>
      </c>
      <c r="N1123" s="15">
        <v>719</v>
      </c>
      <c r="O1123" s="15">
        <v>693</v>
      </c>
      <c r="P1123" s="15">
        <v>719</v>
      </c>
      <c r="Q1123" s="15">
        <v>695</v>
      </c>
      <c r="R1123" s="15">
        <v>624</v>
      </c>
      <c r="S1123" s="113">
        <f t="shared" si="17"/>
        <v>8647</v>
      </c>
    </row>
    <row r="1124" spans="1:19" x14ac:dyDescent="0.2">
      <c r="A1124" s="86" t="s">
        <v>222</v>
      </c>
      <c r="B1124" s="15" t="s">
        <v>1296</v>
      </c>
      <c r="C1124" s="15" t="s">
        <v>1284</v>
      </c>
      <c r="D1124" s="48" t="s">
        <v>1275</v>
      </c>
      <c r="E1124" s="48">
        <v>2004</v>
      </c>
      <c r="F1124" s="103" t="s">
        <v>1330</v>
      </c>
      <c r="G1124" s="15">
        <v>751</v>
      </c>
      <c r="H1124" s="15">
        <v>714</v>
      </c>
      <c r="I1124" s="15">
        <v>747</v>
      </c>
      <c r="J1124" s="15">
        <v>708</v>
      </c>
      <c r="K1124" s="15">
        <v>704</v>
      </c>
      <c r="L1124" s="15">
        <v>679</v>
      </c>
      <c r="M1124" s="15">
        <v>660</v>
      </c>
      <c r="N1124" s="15">
        <v>696</v>
      </c>
      <c r="O1124" s="15">
        <v>663</v>
      </c>
      <c r="P1124" s="15">
        <v>703</v>
      </c>
      <c r="Q1124" s="15">
        <v>669</v>
      </c>
      <c r="R1124" s="15">
        <v>716</v>
      </c>
      <c r="S1124" s="113">
        <f t="shared" si="17"/>
        <v>8410</v>
      </c>
    </row>
    <row r="1125" spans="1:19" x14ac:dyDescent="0.2">
      <c r="A1125" s="86" t="s">
        <v>222</v>
      </c>
      <c r="B1125" s="15" t="s">
        <v>1297</v>
      </c>
      <c r="C1125" s="15" t="s">
        <v>1284</v>
      </c>
      <c r="D1125" s="48" t="s">
        <v>1275</v>
      </c>
      <c r="E1125" s="48">
        <v>2004</v>
      </c>
      <c r="F1125" s="103" t="s">
        <v>1330</v>
      </c>
      <c r="G1125" s="15">
        <v>355</v>
      </c>
      <c r="H1125" s="15">
        <v>542</v>
      </c>
      <c r="I1125" s="15">
        <v>594</v>
      </c>
      <c r="J1125" s="15">
        <v>569</v>
      </c>
      <c r="K1125" s="15">
        <v>548</v>
      </c>
      <c r="L1125" s="15">
        <v>540</v>
      </c>
      <c r="M1125" s="15">
        <v>509</v>
      </c>
      <c r="N1125" s="15">
        <v>551</v>
      </c>
      <c r="O1125" s="15">
        <v>491</v>
      </c>
      <c r="P1125" s="15">
        <v>526</v>
      </c>
      <c r="Q1125" s="15">
        <v>522</v>
      </c>
      <c r="R1125" s="15">
        <v>516</v>
      </c>
      <c r="S1125" s="113">
        <f t="shared" si="17"/>
        <v>6263</v>
      </c>
    </row>
    <row r="1126" spans="1:19" x14ac:dyDescent="0.2">
      <c r="A1126" s="86" t="s">
        <v>222</v>
      </c>
      <c r="B1126" s="15" t="s">
        <v>1298</v>
      </c>
      <c r="C1126" s="15" t="s">
        <v>1284</v>
      </c>
      <c r="D1126" s="48" t="s">
        <v>1275</v>
      </c>
      <c r="E1126" s="48">
        <v>2004</v>
      </c>
      <c r="F1126" s="103" t="s">
        <v>1330</v>
      </c>
      <c r="G1126" s="15">
        <v>1066</v>
      </c>
      <c r="H1126" s="15">
        <v>998</v>
      </c>
      <c r="I1126" s="15">
        <v>1009</v>
      </c>
      <c r="J1126" s="15">
        <v>966</v>
      </c>
      <c r="K1126" s="15">
        <v>984</v>
      </c>
      <c r="L1126" s="15">
        <v>955</v>
      </c>
      <c r="M1126" s="15">
        <v>897</v>
      </c>
      <c r="N1126" s="15">
        <v>836</v>
      </c>
      <c r="O1126" s="15">
        <v>939</v>
      </c>
      <c r="P1126" s="15">
        <v>985</v>
      </c>
      <c r="Q1126" s="15">
        <v>955</v>
      </c>
      <c r="R1126" s="15">
        <v>995</v>
      </c>
      <c r="S1126" s="113">
        <f t="shared" si="17"/>
        <v>11585</v>
      </c>
    </row>
    <row r="1127" spans="1:19" x14ac:dyDescent="0.2">
      <c r="A1127" s="86" t="s">
        <v>222</v>
      </c>
      <c r="B1127" s="15" t="s">
        <v>1299</v>
      </c>
      <c r="C1127" s="15" t="s">
        <v>1284</v>
      </c>
      <c r="D1127" s="48" t="s">
        <v>1275</v>
      </c>
      <c r="E1127" s="48">
        <v>2004</v>
      </c>
      <c r="F1127" s="103" t="s">
        <v>1330</v>
      </c>
      <c r="G1127" s="15">
        <v>249</v>
      </c>
      <c r="H1127" s="15">
        <v>356</v>
      </c>
      <c r="I1127" s="15">
        <v>330</v>
      </c>
      <c r="J1127" s="15">
        <v>406</v>
      </c>
      <c r="K1127" s="15">
        <v>404</v>
      </c>
      <c r="L1127" s="15">
        <v>444</v>
      </c>
      <c r="M1127" s="15">
        <v>382</v>
      </c>
      <c r="N1127" s="15">
        <v>434</v>
      </c>
      <c r="O1127" s="15">
        <v>331</v>
      </c>
      <c r="P1127" s="15">
        <v>365</v>
      </c>
      <c r="Q1127" s="15">
        <v>322</v>
      </c>
      <c r="R1127" s="15">
        <v>372</v>
      </c>
      <c r="S1127" s="113">
        <f t="shared" si="17"/>
        <v>4395</v>
      </c>
    </row>
    <row r="1128" spans="1:19" x14ac:dyDescent="0.2">
      <c r="A1128" s="86" t="s">
        <v>223</v>
      </c>
      <c r="B1128" s="15" t="s">
        <v>1630</v>
      </c>
      <c r="C1128" s="15" t="s">
        <v>1284</v>
      </c>
      <c r="D1128" s="48" t="s">
        <v>1275</v>
      </c>
      <c r="E1128" s="48">
        <v>2004</v>
      </c>
      <c r="F1128" s="103" t="s">
        <v>1330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  <c r="M1128" s="15">
        <v>0</v>
      </c>
      <c r="N1128" s="15">
        <v>0</v>
      </c>
      <c r="O1128" s="15">
        <v>0</v>
      </c>
      <c r="P1128" s="15">
        <v>0</v>
      </c>
      <c r="Q1128" s="15">
        <v>0</v>
      </c>
      <c r="R1128" s="15">
        <v>0</v>
      </c>
      <c r="S1128" s="113">
        <f t="shared" ref="S1128:S1159" si="18">SUM(G1128:R1128)</f>
        <v>0</v>
      </c>
    </row>
    <row r="1129" spans="1:19" x14ac:dyDescent="0.2">
      <c r="A1129" s="86" t="s">
        <v>223</v>
      </c>
      <c r="B1129" s="15" t="s">
        <v>1345</v>
      </c>
      <c r="C1129" s="15" t="s">
        <v>1284</v>
      </c>
      <c r="D1129" s="48" t="s">
        <v>1275</v>
      </c>
      <c r="E1129" s="48">
        <v>2004</v>
      </c>
      <c r="F1129" s="103" t="s">
        <v>1330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  <c r="M1129" s="15">
        <v>0</v>
      </c>
      <c r="N1129" s="15">
        <v>0</v>
      </c>
      <c r="O1129" s="15">
        <v>0</v>
      </c>
      <c r="P1129" s="15">
        <v>0</v>
      </c>
      <c r="Q1129" s="15">
        <v>0</v>
      </c>
      <c r="R1129" s="15">
        <v>0</v>
      </c>
      <c r="S1129" s="113">
        <f t="shared" si="18"/>
        <v>0</v>
      </c>
    </row>
    <row r="1130" spans="1:19" x14ac:dyDescent="0.2">
      <c r="A1130" s="86" t="s">
        <v>223</v>
      </c>
      <c r="B1130" s="15" t="s">
        <v>1300</v>
      </c>
      <c r="C1130" s="15" t="s">
        <v>1284</v>
      </c>
      <c r="D1130" s="48" t="s">
        <v>1275</v>
      </c>
      <c r="E1130" s="48">
        <v>2004</v>
      </c>
      <c r="F1130" s="103" t="s">
        <v>1330</v>
      </c>
      <c r="G1130" s="15">
        <v>189</v>
      </c>
      <c r="H1130" s="15">
        <v>185</v>
      </c>
      <c r="I1130" s="15">
        <v>160</v>
      </c>
      <c r="J1130" s="15">
        <v>198</v>
      </c>
      <c r="K1130" s="15">
        <v>164</v>
      </c>
      <c r="L1130" s="15">
        <v>169</v>
      </c>
      <c r="M1130" s="15">
        <v>176</v>
      </c>
      <c r="N1130" s="15">
        <v>229</v>
      </c>
      <c r="O1130" s="15">
        <v>202</v>
      </c>
      <c r="P1130" s="15">
        <v>191</v>
      </c>
      <c r="Q1130" s="15">
        <v>194</v>
      </c>
      <c r="R1130" s="15">
        <v>226</v>
      </c>
      <c r="S1130" s="113">
        <f t="shared" si="18"/>
        <v>2283</v>
      </c>
    </row>
    <row r="1131" spans="1:19" x14ac:dyDescent="0.2">
      <c r="A1131" s="86" t="s">
        <v>223</v>
      </c>
      <c r="B1131" s="15" t="s">
        <v>1301</v>
      </c>
      <c r="C1131" s="15" t="s">
        <v>1284</v>
      </c>
      <c r="D1131" s="48" t="s">
        <v>1275</v>
      </c>
      <c r="E1131" s="48">
        <v>2004</v>
      </c>
      <c r="F1131" s="103" t="s">
        <v>1330</v>
      </c>
      <c r="G1131" s="15">
        <v>331</v>
      </c>
      <c r="H1131" s="15">
        <v>275</v>
      </c>
      <c r="I1131" s="15">
        <v>304</v>
      </c>
      <c r="J1131" s="15">
        <v>290</v>
      </c>
      <c r="K1131" s="15">
        <v>244</v>
      </c>
      <c r="L1131" s="15">
        <v>187</v>
      </c>
      <c r="M1131" s="15">
        <v>260</v>
      </c>
      <c r="N1131" s="15">
        <v>313</v>
      </c>
      <c r="O1131" s="15">
        <v>329</v>
      </c>
      <c r="P1131" s="15">
        <v>274</v>
      </c>
      <c r="Q1131" s="15">
        <v>294</v>
      </c>
      <c r="R1131" s="15">
        <v>303</v>
      </c>
      <c r="S1131" s="113">
        <f t="shared" si="18"/>
        <v>3404</v>
      </c>
    </row>
    <row r="1132" spans="1:19" x14ac:dyDescent="0.2">
      <c r="A1132" s="86" t="s">
        <v>223</v>
      </c>
      <c r="B1132" s="15" t="s">
        <v>1302</v>
      </c>
      <c r="C1132" s="15" t="s">
        <v>1284</v>
      </c>
      <c r="D1132" s="48" t="s">
        <v>1275</v>
      </c>
      <c r="E1132" s="48">
        <v>2004</v>
      </c>
      <c r="F1132" s="103" t="s">
        <v>1330</v>
      </c>
      <c r="G1132" s="15">
        <v>409</v>
      </c>
      <c r="H1132" s="15">
        <v>417</v>
      </c>
      <c r="I1132" s="15">
        <v>366</v>
      </c>
      <c r="J1132" s="15">
        <v>399</v>
      </c>
      <c r="K1132" s="15">
        <v>427</v>
      </c>
      <c r="L1132" s="15">
        <v>99</v>
      </c>
      <c r="M1132" s="15">
        <v>0</v>
      </c>
      <c r="N1132" s="15">
        <v>0</v>
      </c>
      <c r="O1132" s="15">
        <v>0</v>
      </c>
      <c r="P1132" s="15">
        <v>0</v>
      </c>
      <c r="Q1132" s="15">
        <v>8</v>
      </c>
      <c r="R1132" s="15">
        <v>357</v>
      </c>
      <c r="S1132" s="113">
        <f t="shared" si="18"/>
        <v>2482</v>
      </c>
    </row>
    <row r="1133" spans="1:19" x14ac:dyDescent="0.2">
      <c r="A1133" s="86" t="s">
        <v>223</v>
      </c>
      <c r="B1133" s="15" t="s">
        <v>1303</v>
      </c>
      <c r="C1133" s="15" t="s">
        <v>1284</v>
      </c>
      <c r="D1133" s="48" t="s">
        <v>1275</v>
      </c>
      <c r="E1133" s="48">
        <v>2004</v>
      </c>
      <c r="F1133" s="103" t="s">
        <v>1330</v>
      </c>
      <c r="G1133" s="15">
        <v>229</v>
      </c>
      <c r="H1133" s="15">
        <v>165</v>
      </c>
      <c r="I1133" s="15">
        <v>0</v>
      </c>
      <c r="J1133" s="15">
        <v>0</v>
      </c>
      <c r="K1133" s="15">
        <v>142</v>
      </c>
      <c r="L1133" s="15">
        <v>144</v>
      </c>
      <c r="M1133" s="15">
        <v>219</v>
      </c>
      <c r="N1133" s="15">
        <v>172</v>
      </c>
      <c r="O1133" s="15">
        <v>179</v>
      </c>
      <c r="P1133" s="15">
        <v>180</v>
      </c>
      <c r="Q1133" s="15">
        <v>218</v>
      </c>
      <c r="R1133" s="15">
        <v>237</v>
      </c>
      <c r="S1133" s="113">
        <f t="shared" si="18"/>
        <v>1885</v>
      </c>
    </row>
    <row r="1134" spans="1:19" x14ac:dyDescent="0.2">
      <c r="A1134" s="86" t="s">
        <v>223</v>
      </c>
      <c r="B1134" s="15" t="s">
        <v>1304</v>
      </c>
      <c r="C1134" s="15" t="s">
        <v>1284</v>
      </c>
      <c r="D1134" s="48" t="s">
        <v>1275</v>
      </c>
      <c r="E1134" s="48">
        <v>2004</v>
      </c>
      <c r="F1134" s="103" t="s">
        <v>1330</v>
      </c>
      <c r="G1134" s="15">
        <v>268</v>
      </c>
      <c r="H1134" s="15">
        <v>314</v>
      </c>
      <c r="I1134" s="15">
        <v>213</v>
      </c>
      <c r="J1134" s="15">
        <v>328</v>
      </c>
      <c r="K1134" s="15">
        <v>299</v>
      </c>
      <c r="L1134" s="15">
        <v>250</v>
      </c>
      <c r="M1134" s="15">
        <v>385</v>
      </c>
      <c r="N1134" s="15">
        <v>338</v>
      </c>
      <c r="O1134" s="15">
        <v>310</v>
      </c>
      <c r="P1134" s="15">
        <v>298</v>
      </c>
      <c r="Q1134" s="15">
        <v>312</v>
      </c>
      <c r="R1134" s="15">
        <v>291</v>
      </c>
      <c r="S1134" s="113">
        <f t="shared" si="18"/>
        <v>3606</v>
      </c>
    </row>
    <row r="1135" spans="1:19" x14ac:dyDescent="0.2">
      <c r="A1135" s="86" t="s">
        <v>223</v>
      </c>
      <c r="B1135" s="15" t="s">
        <v>1305</v>
      </c>
      <c r="C1135" s="15" t="s">
        <v>1284</v>
      </c>
      <c r="D1135" s="48" t="s">
        <v>1275</v>
      </c>
      <c r="E1135" s="48">
        <v>2004</v>
      </c>
      <c r="F1135" s="103" t="s">
        <v>1330</v>
      </c>
      <c r="G1135" s="15">
        <v>452</v>
      </c>
      <c r="H1135" s="15">
        <v>405</v>
      </c>
      <c r="I1135" s="15">
        <v>290</v>
      </c>
      <c r="J1135" s="15">
        <v>237</v>
      </c>
      <c r="K1135" s="15">
        <v>322</v>
      </c>
      <c r="L1135" s="15">
        <v>228</v>
      </c>
      <c r="M1135" s="15">
        <v>268</v>
      </c>
      <c r="N1135" s="15">
        <v>216</v>
      </c>
      <c r="O1135" s="15">
        <v>189</v>
      </c>
      <c r="P1135" s="15">
        <v>106</v>
      </c>
      <c r="Q1135" s="15">
        <v>89</v>
      </c>
      <c r="R1135" s="15">
        <v>0</v>
      </c>
      <c r="S1135" s="113">
        <f t="shared" si="18"/>
        <v>2802</v>
      </c>
    </row>
    <row r="1136" spans="1:19" x14ac:dyDescent="0.2">
      <c r="A1136" s="86" t="s">
        <v>223</v>
      </c>
      <c r="B1136" s="15" t="s">
        <v>1306</v>
      </c>
      <c r="C1136" s="15" t="s">
        <v>1284</v>
      </c>
      <c r="D1136" s="48" t="s">
        <v>1275</v>
      </c>
      <c r="E1136" s="48">
        <v>2004</v>
      </c>
      <c r="F1136" s="103" t="s">
        <v>1330</v>
      </c>
      <c r="G1136" s="15">
        <v>500</v>
      </c>
      <c r="H1136" s="15">
        <v>397</v>
      </c>
      <c r="I1136" s="15">
        <v>518</v>
      </c>
      <c r="J1136" s="15">
        <v>443</v>
      </c>
      <c r="K1136" s="15">
        <v>435</v>
      </c>
      <c r="L1136" s="15">
        <v>332</v>
      </c>
      <c r="M1136" s="15">
        <v>423</v>
      </c>
      <c r="N1136" s="15">
        <v>463</v>
      </c>
      <c r="O1136" s="15">
        <v>450</v>
      </c>
      <c r="P1136" s="15">
        <v>442</v>
      </c>
      <c r="Q1136" s="15">
        <v>390</v>
      </c>
      <c r="R1136" s="15">
        <v>392</v>
      </c>
      <c r="S1136" s="113">
        <f t="shared" si="18"/>
        <v>5185</v>
      </c>
    </row>
    <row r="1137" spans="1:19" x14ac:dyDescent="0.2">
      <c r="A1137" s="86" t="s">
        <v>226</v>
      </c>
      <c r="B1137" s="15" t="s">
        <v>1307</v>
      </c>
      <c r="C1137" s="15" t="s">
        <v>1284</v>
      </c>
      <c r="D1137" s="48" t="s">
        <v>1275</v>
      </c>
      <c r="E1137" s="48">
        <v>2004</v>
      </c>
      <c r="F1137" s="103" t="s">
        <v>1330</v>
      </c>
      <c r="G1137" s="15">
        <v>635</v>
      </c>
      <c r="H1137" s="15">
        <v>565</v>
      </c>
      <c r="I1137" s="15">
        <v>617</v>
      </c>
      <c r="J1137" s="15">
        <v>574</v>
      </c>
      <c r="K1137" s="15">
        <v>575</v>
      </c>
      <c r="L1137" s="15">
        <v>554</v>
      </c>
      <c r="M1137" s="15">
        <v>552</v>
      </c>
      <c r="N1137" s="15">
        <v>539</v>
      </c>
      <c r="O1137" s="15">
        <v>535</v>
      </c>
      <c r="P1137" s="15">
        <v>495</v>
      </c>
      <c r="Q1137" s="15">
        <v>521</v>
      </c>
      <c r="R1137" s="15">
        <v>528</v>
      </c>
      <c r="S1137" s="113">
        <f t="shared" si="18"/>
        <v>6690</v>
      </c>
    </row>
    <row r="1138" spans="1:19" x14ac:dyDescent="0.2">
      <c r="A1138" s="86" t="s">
        <v>226</v>
      </c>
      <c r="B1138" s="15" t="s">
        <v>1308</v>
      </c>
      <c r="C1138" s="15" t="s">
        <v>1284</v>
      </c>
      <c r="D1138" s="48" t="s">
        <v>1275</v>
      </c>
      <c r="E1138" s="48">
        <v>2004</v>
      </c>
      <c r="F1138" s="103" t="s">
        <v>1330</v>
      </c>
      <c r="G1138" s="15">
        <v>358</v>
      </c>
      <c r="H1138" s="15">
        <v>320</v>
      </c>
      <c r="I1138" s="15">
        <v>161</v>
      </c>
      <c r="J1138" s="15">
        <v>287</v>
      </c>
      <c r="K1138" s="15">
        <v>270</v>
      </c>
      <c r="L1138" s="15">
        <v>290</v>
      </c>
      <c r="M1138" s="15">
        <v>265</v>
      </c>
      <c r="N1138" s="15">
        <v>176</v>
      </c>
      <c r="O1138" s="15">
        <v>225</v>
      </c>
      <c r="P1138" s="15">
        <v>315</v>
      </c>
      <c r="Q1138" s="15">
        <v>256</v>
      </c>
      <c r="R1138" s="15">
        <v>218</v>
      </c>
      <c r="S1138" s="113">
        <f t="shared" si="18"/>
        <v>3141</v>
      </c>
    </row>
    <row r="1139" spans="1:19" x14ac:dyDescent="0.2">
      <c r="A1139" s="86" t="s">
        <v>226</v>
      </c>
      <c r="B1139" s="15" t="s">
        <v>1309</v>
      </c>
      <c r="C1139" s="15" t="s">
        <v>1284</v>
      </c>
      <c r="D1139" s="48" t="s">
        <v>1275</v>
      </c>
      <c r="E1139" s="48">
        <v>2004</v>
      </c>
      <c r="F1139" s="103" t="s">
        <v>1330</v>
      </c>
      <c r="G1139" s="15">
        <v>687</v>
      </c>
      <c r="H1139" s="15">
        <v>569</v>
      </c>
      <c r="I1139" s="15">
        <v>609</v>
      </c>
      <c r="J1139" s="15">
        <v>538</v>
      </c>
      <c r="K1139" s="15">
        <v>548</v>
      </c>
      <c r="L1139" s="15">
        <v>587</v>
      </c>
      <c r="M1139" s="15">
        <v>566</v>
      </c>
      <c r="N1139" s="15">
        <v>573</v>
      </c>
      <c r="O1139" s="15">
        <v>557</v>
      </c>
      <c r="P1139" s="15">
        <v>533</v>
      </c>
      <c r="Q1139" s="15">
        <v>574</v>
      </c>
      <c r="R1139" s="15">
        <v>608</v>
      </c>
      <c r="S1139" s="113">
        <f t="shared" si="18"/>
        <v>6949</v>
      </c>
    </row>
    <row r="1140" spans="1:19" x14ac:dyDescent="0.2">
      <c r="A1140" s="86" t="s">
        <v>226</v>
      </c>
      <c r="B1140" s="15" t="s">
        <v>1310</v>
      </c>
      <c r="C1140" s="15" t="s">
        <v>1284</v>
      </c>
      <c r="D1140" s="48" t="s">
        <v>1275</v>
      </c>
      <c r="E1140" s="48">
        <v>2004</v>
      </c>
      <c r="F1140" s="103" t="s">
        <v>1330</v>
      </c>
      <c r="G1140" s="15">
        <v>171</v>
      </c>
      <c r="H1140" s="15">
        <v>164</v>
      </c>
      <c r="I1140" s="15">
        <v>178</v>
      </c>
      <c r="J1140" s="15">
        <v>172</v>
      </c>
      <c r="K1140" s="15">
        <v>161</v>
      </c>
      <c r="L1140" s="15">
        <v>169</v>
      </c>
      <c r="M1140" s="15">
        <v>160</v>
      </c>
      <c r="N1140" s="15">
        <v>141</v>
      </c>
      <c r="O1140" s="15">
        <v>140</v>
      </c>
      <c r="P1140" s="15">
        <v>150</v>
      </c>
      <c r="Q1140" s="15">
        <v>144</v>
      </c>
      <c r="R1140" s="15">
        <v>144</v>
      </c>
      <c r="S1140" s="113">
        <f t="shared" si="18"/>
        <v>1894</v>
      </c>
    </row>
    <row r="1141" spans="1:19" x14ac:dyDescent="0.2">
      <c r="A1141" s="86" t="s">
        <v>226</v>
      </c>
      <c r="B1141" s="15" t="s">
        <v>1311</v>
      </c>
      <c r="C1141" s="15" t="s">
        <v>1284</v>
      </c>
      <c r="D1141" s="48" t="s">
        <v>1275</v>
      </c>
      <c r="E1141" s="48">
        <v>2004</v>
      </c>
      <c r="F1141" s="103" t="s">
        <v>1330</v>
      </c>
      <c r="G1141" s="15">
        <v>0</v>
      </c>
      <c r="H1141" s="15">
        <v>0</v>
      </c>
      <c r="I1141" s="15">
        <v>82</v>
      </c>
      <c r="J1141" s="15">
        <v>268</v>
      </c>
      <c r="K1141" s="15">
        <v>216</v>
      </c>
      <c r="L1141" s="15">
        <v>170</v>
      </c>
      <c r="M1141" s="15">
        <v>110</v>
      </c>
      <c r="N1141" s="15">
        <v>190</v>
      </c>
      <c r="O1141" s="15">
        <v>171</v>
      </c>
      <c r="P1141" s="15">
        <v>190</v>
      </c>
      <c r="Q1141" s="15">
        <v>207</v>
      </c>
      <c r="R1141" s="15">
        <v>212</v>
      </c>
      <c r="S1141" s="113">
        <f t="shared" si="18"/>
        <v>1816</v>
      </c>
    </row>
    <row r="1142" spans="1:19" x14ac:dyDescent="0.2">
      <c r="A1142" s="86" t="s">
        <v>226</v>
      </c>
      <c r="B1142" s="15" t="s">
        <v>1312</v>
      </c>
      <c r="C1142" s="15" t="s">
        <v>1284</v>
      </c>
      <c r="D1142" s="48" t="s">
        <v>1275</v>
      </c>
      <c r="E1142" s="48">
        <v>2004</v>
      </c>
      <c r="F1142" s="103" t="s">
        <v>1330</v>
      </c>
      <c r="G1142" s="15">
        <v>352</v>
      </c>
      <c r="H1142" s="15">
        <v>351</v>
      </c>
      <c r="I1142" s="15">
        <v>390</v>
      </c>
      <c r="J1142" s="15">
        <v>358</v>
      </c>
      <c r="K1142" s="15">
        <v>358</v>
      </c>
      <c r="L1142" s="15">
        <v>343</v>
      </c>
      <c r="M1142" s="15">
        <v>322</v>
      </c>
      <c r="N1142" s="15">
        <v>329</v>
      </c>
      <c r="O1142" s="15">
        <v>279</v>
      </c>
      <c r="P1142" s="15">
        <v>202</v>
      </c>
      <c r="Q1142" s="15">
        <v>298</v>
      </c>
      <c r="R1142" s="15">
        <v>307</v>
      </c>
      <c r="S1142" s="113">
        <f t="shared" si="18"/>
        <v>3889</v>
      </c>
    </row>
    <row r="1143" spans="1:19" x14ac:dyDescent="0.2">
      <c r="A1143" s="86" t="s">
        <v>226</v>
      </c>
      <c r="B1143" s="15" t="s">
        <v>1313</v>
      </c>
      <c r="C1143" s="15" t="s">
        <v>1284</v>
      </c>
      <c r="D1143" s="48" t="s">
        <v>1275</v>
      </c>
      <c r="E1143" s="48">
        <v>2004</v>
      </c>
      <c r="F1143" s="103" t="s">
        <v>1330</v>
      </c>
      <c r="G1143" s="15">
        <v>675</v>
      </c>
      <c r="H1143" s="15">
        <v>636</v>
      </c>
      <c r="I1143" s="15">
        <v>733</v>
      </c>
      <c r="J1143" s="15">
        <v>696</v>
      </c>
      <c r="K1143" s="15">
        <v>741</v>
      </c>
      <c r="L1143" s="15">
        <v>729</v>
      </c>
      <c r="M1143" s="15">
        <v>825</v>
      </c>
      <c r="N1143" s="15">
        <v>742</v>
      </c>
      <c r="O1143" s="15">
        <v>681</v>
      </c>
      <c r="P1143" s="15">
        <v>646</v>
      </c>
      <c r="Q1143" s="15">
        <v>667</v>
      </c>
      <c r="R1143" s="15">
        <v>648</v>
      </c>
      <c r="S1143" s="113">
        <f t="shared" si="18"/>
        <v>8419</v>
      </c>
    </row>
    <row r="1144" spans="1:19" x14ac:dyDescent="0.2">
      <c r="A1144" s="86" t="s">
        <v>227</v>
      </c>
      <c r="B1144" s="15" t="s">
        <v>1314</v>
      </c>
      <c r="C1144" s="15" t="s">
        <v>1284</v>
      </c>
      <c r="D1144" s="48" t="s">
        <v>1275</v>
      </c>
      <c r="E1144" s="48">
        <v>2004</v>
      </c>
      <c r="F1144" s="103" t="s">
        <v>1330</v>
      </c>
      <c r="G1144" s="15">
        <v>528</v>
      </c>
      <c r="H1144" s="15">
        <v>491</v>
      </c>
      <c r="I1144" s="15">
        <v>537</v>
      </c>
      <c r="J1144" s="15">
        <v>520</v>
      </c>
      <c r="K1144" s="15">
        <v>520</v>
      </c>
      <c r="L1144" s="15">
        <v>507</v>
      </c>
      <c r="M1144" s="15">
        <v>489</v>
      </c>
      <c r="N1144" s="15">
        <v>500</v>
      </c>
      <c r="O1144" s="15">
        <v>487</v>
      </c>
      <c r="P1144" s="15">
        <v>514</v>
      </c>
      <c r="Q1144" s="15">
        <v>480</v>
      </c>
      <c r="R1144" s="15">
        <v>476</v>
      </c>
      <c r="S1144" s="113">
        <f t="shared" si="18"/>
        <v>6049</v>
      </c>
    </row>
    <row r="1145" spans="1:19" x14ac:dyDescent="0.2">
      <c r="A1145" s="86" t="s">
        <v>227</v>
      </c>
      <c r="B1145" s="15" t="s">
        <v>1315</v>
      </c>
      <c r="C1145" s="15" t="s">
        <v>1284</v>
      </c>
      <c r="D1145" s="48" t="s">
        <v>1275</v>
      </c>
      <c r="E1145" s="48">
        <v>2004</v>
      </c>
      <c r="F1145" s="103" t="s">
        <v>1330</v>
      </c>
      <c r="G1145" s="15">
        <v>431</v>
      </c>
      <c r="H1145" s="15">
        <v>397</v>
      </c>
      <c r="I1145" s="15">
        <v>421</v>
      </c>
      <c r="J1145" s="15">
        <v>406</v>
      </c>
      <c r="K1145" s="15">
        <v>409</v>
      </c>
      <c r="L1145" s="15">
        <v>397</v>
      </c>
      <c r="M1145" s="15">
        <v>44</v>
      </c>
      <c r="N1145" s="15">
        <v>0</v>
      </c>
      <c r="O1145" s="15">
        <v>0</v>
      </c>
      <c r="P1145" s="15">
        <v>0</v>
      </c>
      <c r="Q1145" s="15">
        <v>234</v>
      </c>
      <c r="R1145" s="15">
        <v>221</v>
      </c>
      <c r="S1145" s="113">
        <f t="shared" si="18"/>
        <v>2960</v>
      </c>
    </row>
    <row r="1146" spans="1:19" x14ac:dyDescent="0.2">
      <c r="A1146" s="86" t="s">
        <v>227</v>
      </c>
      <c r="B1146" s="15" t="s">
        <v>1316</v>
      </c>
      <c r="C1146" s="15" t="s">
        <v>1284</v>
      </c>
      <c r="D1146" s="48" t="s">
        <v>1275</v>
      </c>
      <c r="E1146" s="48">
        <v>2004</v>
      </c>
      <c r="F1146" s="103" t="s">
        <v>1330</v>
      </c>
      <c r="G1146" s="15">
        <v>3191</v>
      </c>
      <c r="H1146" s="15">
        <v>2928</v>
      </c>
      <c r="I1146" s="15">
        <v>3027</v>
      </c>
      <c r="J1146" s="15">
        <v>2948</v>
      </c>
      <c r="K1146" s="15">
        <v>2996</v>
      </c>
      <c r="L1146" s="15">
        <v>2891</v>
      </c>
      <c r="M1146" s="15">
        <v>2901</v>
      </c>
      <c r="N1146" s="15">
        <v>2906</v>
      </c>
      <c r="O1146" s="15">
        <v>2792</v>
      </c>
      <c r="P1146" s="15">
        <v>2931</v>
      </c>
      <c r="Q1146" s="15">
        <v>2757</v>
      </c>
      <c r="R1146" s="15">
        <v>2789</v>
      </c>
      <c r="S1146" s="113">
        <f t="shared" si="18"/>
        <v>35057</v>
      </c>
    </row>
    <row r="1147" spans="1:19" x14ac:dyDescent="0.2">
      <c r="A1147" s="86" t="s">
        <v>227</v>
      </c>
      <c r="B1147" s="15" t="s">
        <v>1317</v>
      </c>
      <c r="C1147" s="15" t="s">
        <v>1284</v>
      </c>
      <c r="D1147" s="48" t="s">
        <v>1275</v>
      </c>
      <c r="E1147" s="48">
        <v>2004</v>
      </c>
      <c r="F1147" s="103" t="s">
        <v>1330</v>
      </c>
      <c r="G1147" s="15">
        <v>865</v>
      </c>
      <c r="H1147" s="15">
        <v>820</v>
      </c>
      <c r="I1147" s="15">
        <v>857</v>
      </c>
      <c r="J1147" s="15">
        <v>821</v>
      </c>
      <c r="K1147" s="15">
        <v>820</v>
      </c>
      <c r="L1147" s="15">
        <v>794</v>
      </c>
      <c r="M1147" s="15">
        <v>823</v>
      </c>
      <c r="N1147" s="15">
        <v>815</v>
      </c>
      <c r="O1147" s="15">
        <v>760</v>
      </c>
      <c r="P1147" s="15">
        <v>877</v>
      </c>
      <c r="Q1147" s="15">
        <v>761</v>
      </c>
      <c r="R1147" s="15">
        <v>778</v>
      </c>
      <c r="S1147" s="113">
        <f t="shared" si="18"/>
        <v>9791</v>
      </c>
    </row>
    <row r="1148" spans="1:19" x14ac:dyDescent="0.2">
      <c r="A1148" s="86" t="s">
        <v>227</v>
      </c>
      <c r="B1148" s="15" t="s">
        <v>1318</v>
      </c>
      <c r="C1148" s="15" t="s">
        <v>1284</v>
      </c>
      <c r="D1148" s="48" t="s">
        <v>1275</v>
      </c>
      <c r="E1148" s="48">
        <v>2004</v>
      </c>
      <c r="F1148" s="103" t="s">
        <v>1330</v>
      </c>
      <c r="G1148" s="15">
        <v>364</v>
      </c>
      <c r="H1148" s="15">
        <v>340</v>
      </c>
      <c r="I1148" s="15">
        <v>356</v>
      </c>
      <c r="J1148" s="15">
        <v>368</v>
      </c>
      <c r="K1148" s="15">
        <v>353</v>
      </c>
      <c r="L1148" s="15">
        <v>341</v>
      </c>
      <c r="M1148" s="15">
        <v>309</v>
      </c>
      <c r="N1148" s="15">
        <v>314</v>
      </c>
      <c r="O1148" s="15">
        <v>280</v>
      </c>
      <c r="P1148" s="15">
        <v>315</v>
      </c>
      <c r="Q1148" s="15">
        <v>293</v>
      </c>
      <c r="R1148" s="15">
        <v>272</v>
      </c>
      <c r="S1148" s="113">
        <f t="shared" si="18"/>
        <v>3905</v>
      </c>
    </row>
    <row r="1149" spans="1:19" x14ac:dyDescent="0.2">
      <c r="A1149" s="86" t="s">
        <v>227</v>
      </c>
      <c r="B1149" s="15" t="s">
        <v>1319</v>
      </c>
      <c r="C1149" s="15" t="s">
        <v>1284</v>
      </c>
      <c r="D1149" s="48" t="s">
        <v>1275</v>
      </c>
      <c r="E1149" s="48">
        <v>2004</v>
      </c>
      <c r="F1149" s="103" t="s">
        <v>1330</v>
      </c>
      <c r="G1149" s="15">
        <v>855</v>
      </c>
      <c r="H1149" s="15">
        <v>781</v>
      </c>
      <c r="I1149" s="15">
        <v>833</v>
      </c>
      <c r="J1149" s="15">
        <v>814</v>
      </c>
      <c r="K1149" s="15">
        <v>792</v>
      </c>
      <c r="L1149" s="15">
        <v>783</v>
      </c>
      <c r="M1149" s="15">
        <v>716</v>
      </c>
      <c r="N1149" s="15">
        <v>787</v>
      </c>
      <c r="O1149" s="15">
        <v>760</v>
      </c>
      <c r="P1149" s="15">
        <v>787</v>
      </c>
      <c r="Q1149" s="15">
        <v>731</v>
      </c>
      <c r="R1149" s="15">
        <v>733</v>
      </c>
      <c r="S1149" s="113">
        <f t="shared" si="18"/>
        <v>9372</v>
      </c>
    </row>
    <row r="1150" spans="1:19" x14ac:dyDescent="0.2">
      <c r="A1150" s="86" t="s">
        <v>227</v>
      </c>
      <c r="B1150" s="15" t="s">
        <v>1320</v>
      </c>
      <c r="C1150" s="15" t="s">
        <v>1284</v>
      </c>
      <c r="D1150" s="48" t="s">
        <v>1275</v>
      </c>
      <c r="E1150" s="48">
        <v>2004</v>
      </c>
      <c r="F1150" s="103" t="s">
        <v>1330</v>
      </c>
      <c r="G1150" s="15">
        <v>357</v>
      </c>
      <c r="H1150" s="15">
        <v>305</v>
      </c>
      <c r="I1150" s="15">
        <v>334</v>
      </c>
      <c r="J1150" s="15">
        <v>337</v>
      </c>
      <c r="K1150" s="15">
        <v>338</v>
      </c>
      <c r="L1150" s="15">
        <v>305</v>
      </c>
      <c r="M1150" s="15">
        <v>314</v>
      </c>
      <c r="N1150" s="15">
        <v>278</v>
      </c>
      <c r="O1150" s="15">
        <v>248</v>
      </c>
      <c r="P1150" s="15">
        <v>311</v>
      </c>
      <c r="Q1150" s="15">
        <v>279</v>
      </c>
      <c r="R1150" s="15">
        <v>246</v>
      </c>
      <c r="S1150" s="113">
        <f t="shared" si="18"/>
        <v>3652</v>
      </c>
    </row>
    <row r="1151" spans="1:19" x14ac:dyDescent="0.2">
      <c r="A1151" s="86" t="s">
        <v>310</v>
      </c>
      <c r="B1151" s="15" t="s">
        <v>1321</v>
      </c>
      <c r="C1151" s="15" t="s">
        <v>687</v>
      </c>
      <c r="D1151" s="48" t="s">
        <v>1275</v>
      </c>
      <c r="E1151" s="48">
        <v>2004</v>
      </c>
      <c r="F1151" s="103" t="s">
        <v>1330</v>
      </c>
      <c r="G1151" s="15">
        <v>490</v>
      </c>
      <c r="H1151" s="15">
        <v>536</v>
      </c>
      <c r="I1151" s="15">
        <v>569</v>
      </c>
      <c r="J1151" s="15">
        <v>542</v>
      </c>
      <c r="K1151" s="15">
        <v>588</v>
      </c>
      <c r="L1151" s="15">
        <v>723</v>
      </c>
      <c r="M1151" s="15">
        <v>706</v>
      </c>
      <c r="N1151" s="15">
        <v>3</v>
      </c>
      <c r="O1151" s="15">
        <v>0</v>
      </c>
      <c r="P1151" s="15">
        <v>0</v>
      </c>
      <c r="Q1151" s="15">
        <v>0</v>
      </c>
      <c r="R1151" s="15">
        <v>0</v>
      </c>
      <c r="S1151" s="113">
        <f t="shared" si="18"/>
        <v>4157</v>
      </c>
    </row>
    <row r="1152" spans="1:19" x14ac:dyDescent="0.2">
      <c r="A1152" s="86" t="s">
        <v>310</v>
      </c>
      <c r="B1152" s="15" t="s">
        <v>1322</v>
      </c>
      <c r="C1152" s="15" t="s">
        <v>687</v>
      </c>
      <c r="D1152" s="48" t="s">
        <v>1275</v>
      </c>
      <c r="E1152" s="48">
        <v>2004</v>
      </c>
      <c r="F1152" s="103" t="s">
        <v>1330</v>
      </c>
      <c r="G1152" s="15">
        <v>2519</v>
      </c>
      <c r="H1152" s="15">
        <v>2003</v>
      </c>
      <c r="I1152" s="15">
        <v>2125</v>
      </c>
      <c r="J1152" s="15">
        <v>1822</v>
      </c>
      <c r="K1152" s="15">
        <v>1476</v>
      </c>
      <c r="L1152" s="15">
        <v>6</v>
      </c>
      <c r="M1152" s="15">
        <v>0</v>
      </c>
      <c r="N1152" s="15">
        <v>0</v>
      </c>
      <c r="O1152" s="15">
        <v>0</v>
      </c>
      <c r="P1152" s="15">
        <v>0</v>
      </c>
      <c r="Q1152" s="15">
        <v>0</v>
      </c>
      <c r="R1152" s="15">
        <v>0</v>
      </c>
      <c r="S1152" s="113">
        <f t="shared" si="18"/>
        <v>9951</v>
      </c>
    </row>
    <row r="1153" spans="1:19" x14ac:dyDescent="0.2">
      <c r="A1153" s="86" t="s">
        <v>310</v>
      </c>
      <c r="B1153" s="15" t="s">
        <v>1323</v>
      </c>
      <c r="C1153" s="15" t="s">
        <v>687</v>
      </c>
      <c r="D1153" s="48" t="s">
        <v>1275</v>
      </c>
      <c r="E1153" s="48">
        <v>2004</v>
      </c>
      <c r="F1153" s="103" t="s">
        <v>1330</v>
      </c>
      <c r="G1153" s="15">
        <v>0</v>
      </c>
      <c r="H1153" s="15">
        <v>0</v>
      </c>
      <c r="I1153" s="15">
        <v>0</v>
      </c>
      <c r="J1153" s="15">
        <v>0</v>
      </c>
      <c r="K1153" s="15">
        <v>0</v>
      </c>
      <c r="L1153" s="15">
        <v>0</v>
      </c>
      <c r="M1153" s="15">
        <v>0</v>
      </c>
      <c r="N1153" s="15">
        <v>0</v>
      </c>
      <c r="O1153" s="15">
        <v>0</v>
      </c>
      <c r="P1153" s="15">
        <v>0</v>
      </c>
      <c r="Q1153" s="15">
        <v>0</v>
      </c>
      <c r="R1153" s="15">
        <v>0</v>
      </c>
      <c r="S1153" s="113">
        <f t="shared" si="18"/>
        <v>0</v>
      </c>
    </row>
    <row r="1154" spans="1:19" x14ac:dyDescent="0.2">
      <c r="A1154" s="86" t="s">
        <v>310</v>
      </c>
      <c r="B1154" s="15" t="s">
        <v>1324</v>
      </c>
      <c r="C1154" s="15" t="s">
        <v>687</v>
      </c>
      <c r="D1154" s="48" t="s">
        <v>1275</v>
      </c>
      <c r="E1154" s="48">
        <v>2004</v>
      </c>
      <c r="F1154" s="103" t="s">
        <v>1330</v>
      </c>
      <c r="G1154" s="15">
        <v>920</v>
      </c>
      <c r="H1154" s="15">
        <v>1233</v>
      </c>
      <c r="I1154" s="15">
        <v>1316</v>
      </c>
      <c r="J1154" s="15">
        <v>1303</v>
      </c>
      <c r="K1154" s="15">
        <v>1678</v>
      </c>
      <c r="L1154" s="15">
        <v>1630</v>
      </c>
      <c r="M1154" s="15">
        <v>1609</v>
      </c>
      <c r="N1154" s="15">
        <v>1719</v>
      </c>
      <c r="O1154" s="15">
        <v>1540</v>
      </c>
      <c r="P1154" s="15">
        <v>1621</v>
      </c>
      <c r="Q1154" s="15">
        <v>1490</v>
      </c>
      <c r="R1154" s="15">
        <v>1358</v>
      </c>
      <c r="S1154" s="113">
        <f t="shared" si="18"/>
        <v>17417</v>
      </c>
    </row>
    <row r="1155" spans="1:19" x14ac:dyDescent="0.2">
      <c r="A1155" s="86" t="s">
        <v>310</v>
      </c>
      <c r="B1155" s="15" t="s">
        <v>1325</v>
      </c>
      <c r="C1155" s="15" t="s">
        <v>687</v>
      </c>
      <c r="D1155" s="48" t="s">
        <v>1275</v>
      </c>
      <c r="E1155" s="48">
        <v>2004</v>
      </c>
      <c r="F1155" s="103" t="s">
        <v>1330</v>
      </c>
      <c r="G1155" s="15">
        <v>402</v>
      </c>
      <c r="H1155" s="15">
        <v>703</v>
      </c>
      <c r="I1155" s="15">
        <v>750</v>
      </c>
      <c r="J1155" s="15">
        <v>689</v>
      </c>
      <c r="K1155" s="15">
        <v>813</v>
      </c>
      <c r="L1155" s="15">
        <v>679</v>
      </c>
      <c r="M1155" s="15">
        <v>803</v>
      </c>
      <c r="N1155" s="15">
        <v>927</v>
      </c>
      <c r="O1155" s="15">
        <v>817</v>
      </c>
      <c r="P1155" s="15">
        <v>705</v>
      </c>
      <c r="Q1155" s="15">
        <v>642</v>
      </c>
      <c r="R1155" s="15">
        <v>625</v>
      </c>
      <c r="S1155" s="113">
        <f t="shared" si="18"/>
        <v>8555</v>
      </c>
    </row>
    <row r="1156" spans="1:19" x14ac:dyDescent="0.2">
      <c r="A1156" s="86" t="s">
        <v>391</v>
      </c>
      <c r="B1156" s="15" t="s">
        <v>1538</v>
      </c>
      <c r="C1156" s="15" t="s">
        <v>687</v>
      </c>
      <c r="D1156" s="48" t="s">
        <v>1275</v>
      </c>
      <c r="E1156" s="48">
        <v>2004</v>
      </c>
      <c r="F1156" s="103" t="s">
        <v>1330</v>
      </c>
      <c r="G1156" s="15">
        <v>0</v>
      </c>
      <c r="H1156" s="15">
        <v>0</v>
      </c>
      <c r="I1156" s="15">
        <v>0</v>
      </c>
      <c r="J1156" s="15">
        <v>0</v>
      </c>
      <c r="K1156" s="15">
        <v>0</v>
      </c>
      <c r="L1156" s="15">
        <v>0</v>
      </c>
      <c r="M1156" s="15">
        <v>0</v>
      </c>
      <c r="N1156" s="15">
        <v>0</v>
      </c>
      <c r="O1156" s="15">
        <v>0</v>
      </c>
      <c r="P1156" s="15">
        <v>0</v>
      </c>
      <c r="Q1156" s="15">
        <v>0</v>
      </c>
      <c r="R1156" s="15">
        <v>0</v>
      </c>
      <c r="S1156" s="113">
        <f t="shared" si="18"/>
        <v>0</v>
      </c>
    </row>
    <row r="1157" spans="1:19" x14ac:dyDescent="0.2">
      <c r="A1157" s="86" t="s">
        <v>391</v>
      </c>
      <c r="B1157" s="15" t="s">
        <v>1326</v>
      </c>
      <c r="C1157" s="15" t="s">
        <v>687</v>
      </c>
      <c r="D1157" s="48" t="s">
        <v>1275</v>
      </c>
      <c r="E1157" s="48">
        <v>2004</v>
      </c>
      <c r="F1157" s="103" t="s">
        <v>1330</v>
      </c>
      <c r="G1157" s="15">
        <v>1945</v>
      </c>
      <c r="H1157" s="15">
        <v>1683</v>
      </c>
      <c r="I1157" s="15">
        <v>1810</v>
      </c>
      <c r="J1157" s="15">
        <v>1724</v>
      </c>
      <c r="K1157" s="15">
        <v>1897</v>
      </c>
      <c r="L1157" s="15">
        <v>1672</v>
      </c>
      <c r="M1157" s="15">
        <v>1720</v>
      </c>
      <c r="N1157" s="15">
        <v>1631</v>
      </c>
      <c r="O1157" s="15">
        <v>1480</v>
      </c>
      <c r="P1157" s="15">
        <v>1430</v>
      </c>
      <c r="Q1157" s="15">
        <v>1346</v>
      </c>
      <c r="R1157" s="15">
        <v>1467</v>
      </c>
      <c r="S1157" s="113">
        <f t="shared" si="18"/>
        <v>19805</v>
      </c>
    </row>
    <row r="1158" spans="1:19" x14ac:dyDescent="0.2">
      <c r="A1158" s="86" t="s">
        <v>391</v>
      </c>
      <c r="B1158" s="102" t="s">
        <v>1327</v>
      </c>
      <c r="C1158" s="102" t="s">
        <v>687</v>
      </c>
      <c r="D1158" s="103" t="s">
        <v>1275</v>
      </c>
      <c r="E1158" s="103">
        <v>2004</v>
      </c>
      <c r="F1158" s="103" t="s">
        <v>1330</v>
      </c>
      <c r="G1158" s="102">
        <v>1807</v>
      </c>
      <c r="H1158" s="102">
        <v>1617</v>
      </c>
      <c r="I1158" s="102">
        <v>1756</v>
      </c>
      <c r="J1158" s="102">
        <v>1467</v>
      </c>
      <c r="K1158" s="102">
        <v>1788</v>
      </c>
      <c r="L1158" s="102">
        <v>1667</v>
      </c>
      <c r="M1158" s="102">
        <v>1759</v>
      </c>
      <c r="N1158" s="102">
        <v>1678</v>
      </c>
      <c r="O1158" s="102">
        <v>1562</v>
      </c>
      <c r="P1158" s="102">
        <v>1554</v>
      </c>
      <c r="Q1158" s="102">
        <v>1504</v>
      </c>
      <c r="R1158" s="102">
        <v>1622</v>
      </c>
      <c r="S1158" s="113">
        <f t="shared" si="18"/>
        <v>19781</v>
      </c>
    </row>
    <row r="1159" spans="1:19" x14ac:dyDescent="0.2">
      <c r="A1159" s="86" t="s">
        <v>391</v>
      </c>
      <c r="B1159" s="102" t="s">
        <v>1328</v>
      </c>
      <c r="C1159" s="102" t="s">
        <v>687</v>
      </c>
      <c r="D1159" s="103" t="s">
        <v>1275</v>
      </c>
      <c r="E1159" s="103">
        <v>2004</v>
      </c>
      <c r="F1159" s="103" t="s">
        <v>1330</v>
      </c>
      <c r="G1159" s="102">
        <v>908</v>
      </c>
      <c r="H1159" s="102">
        <v>823</v>
      </c>
      <c r="I1159" s="102">
        <v>888</v>
      </c>
      <c r="J1159" s="102">
        <v>830</v>
      </c>
      <c r="K1159" s="102">
        <v>909</v>
      </c>
      <c r="L1159" s="102">
        <v>848</v>
      </c>
      <c r="M1159" s="102">
        <v>928</v>
      </c>
      <c r="N1159" s="102">
        <v>950</v>
      </c>
      <c r="O1159" s="102">
        <v>926</v>
      </c>
      <c r="P1159" s="102">
        <v>869</v>
      </c>
      <c r="Q1159" s="102">
        <v>1093</v>
      </c>
      <c r="R1159" s="102">
        <v>1225</v>
      </c>
      <c r="S1159" s="113">
        <f t="shared" si="18"/>
        <v>11197</v>
      </c>
    </row>
    <row r="1160" spans="1:19" x14ac:dyDescent="0.2">
      <c r="A1160" s="107"/>
      <c r="B1160" s="104"/>
      <c r="C1160" s="104"/>
      <c r="D1160" s="99"/>
      <c r="E1160" s="99"/>
      <c r="F1160" s="99"/>
      <c r="G1160" s="104"/>
      <c r="H1160" s="104"/>
      <c r="I1160" s="104"/>
      <c r="J1160" s="104"/>
      <c r="K1160" s="104"/>
      <c r="L1160" s="104"/>
      <c r="M1160" s="104"/>
      <c r="N1160" s="104"/>
      <c r="O1160" s="104"/>
      <c r="P1160" s="104"/>
      <c r="Q1160" s="104"/>
      <c r="R1160" s="104"/>
      <c r="S1160" s="115"/>
    </row>
    <row r="1161" spans="1:19" x14ac:dyDescent="0.2">
      <c r="A1161" s="109"/>
      <c r="B1161" s="104"/>
      <c r="C1161" s="104"/>
      <c r="D1161" s="99"/>
      <c r="E1161" s="99"/>
      <c r="F1161" s="99"/>
      <c r="G1161" s="104"/>
      <c r="H1161" s="104"/>
      <c r="I1161" s="104"/>
      <c r="J1161" s="104"/>
      <c r="K1161" s="104"/>
      <c r="L1161" s="104"/>
      <c r="M1161" s="104"/>
      <c r="N1161" s="104"/>
      <c r="O1161" s="104"/>
      <c r="P1161" s="104"/>
      <c r="Q1161" s="104"/>
      <c r="R1161" s="104"/>
      <c r="S1161" s="115"/>
    </row>
    <row r="1162" spans="1:19" x14ac:dyDescent="0.2">
      <c r="A1162" s="109"/>
      <c r="B1162" s="104"/>
      <c r="C1162" s="104"/>
      <c r="D1162" s="99"/>
      <c r="E1162" s="99"/>
      <c r="F1162" s="99"/>
      <c r="G1162" s="104"/>
      <c r="H1162" s="104"/>
      <c r="I1162" s="104"/>
      <c r="J1162" s="104"/>
      <c r="K1162" s="104"/>
      <c r="L1162" s="104"/>
      <c r="M1162" s="104"/>
      <c r="N1162" s="104"/>
      <c r="O1162" s="104"/>
      <c r="P1162" s="104"/>
      <c r="Q1162" s="104"/>
      <c r="R1162" s="104"/>
      <c r="S1162" s="115"/>
    </row>
    <row r="1163" spans="1:19" x14ac:dyDescent="0.2">
      <c r="A1163" s="109"/>
      <c r="B1163" s="104"/>
      <c r="C1163" s="104"/>
      <c r="D1163" s="99"/>
      <c r="E1163" s="99"/>
      <c r="F1163" s="99"/>
      <c r="G1163" s="104"/>
      <c r="H1163" s="104"/>
      <c r="I1163" s="104"/>
      <c r="J1163" s="104"/>
      <c r="K1163" s="104"/>
      <c r="L1163" s="104"/>
      <c r="M1163" s="104"/>
      <c r="N1163" s="104"/>
      <c r="O1163" s="104"/>
      <c r="P1163" s="104"/>
      <c r="Q1163" s="104"/>
      <c r="R1163" s="104"/>
      <c r="S1163" s="115"/>
    </row>
    <row r="1164" spans="1:19" x14ac:dyDescent="0.2">
      <c r="A1164" s="109"/>
      <c r="B1164" s="104"/>
      <c r="C1164" s="104"/>
      <c r="D1164" s="99"/>
      <c r="E1164" s="99"/>
      <c r="F1164" s="99"/>
      <c r="G1164" s="104"/>
      <c r="H1164" s="104"/>
      <c r="I1164" s="104"/>
      <c r="J1164" s="104"/>
      <c r="K1164" s="104"/>
      <c r="L1164" s="104"/>
      <c r="M1164" s="104"/>
      <c r="N1164" s="104"/>
      <c r="O1164" s="104"/>
      <c r="P1164" s="104"/>
      <c r="Q1164" s="104"/>
      <c r="R1164" s="104"/>
      <c r="S1164" s="115"/>
    </row>
    <row r="1165" spans="1:19" x14ac:dyDescent="0.2">
      <c r="A1165" s="109"/>
      <c r="B1165" s="104"/>
      <c r="C1165" s="104"/>
      <c r="D1165" s="99"/>
      <c r="E1165" s="99"/>
      <c r="F1165" s="99"/>
      <c r="G1165" s="104"/>
      <c r="H1165" s="104"/>
      <c r="I1165" s="104"/>
      <c r="J1165" s="104"/>
      <c r="K1165" s="104"/>
      <c r="L1165" s="104"/>
      <c r="M1165" s="104"/>
      <c r="N1165" s="104"/>
      <c r="O1165" s="104"/>
      <c r="P1165" s="104"/>
      <c r="Q1165" s="104"/>
      <c r="R1165" s="104"/>
      <c r="S1165" s="115"/>
    </row>
    <row r="1166" spans="1:19" x14ac:dyDescent="0.2">
      <c r="A1166" s="109"/>
      <c r="B1166" s="104"/>
      <c r="C1166" s="104"/>
      <c r="D1166" s="99"/>
      <c r="E1166" s="99"/>
      <c r="F1166" s="99"/>
      <c r="G1166" s="104"/>
      <c r="H1166" s="104"/>
      <c r="I1166" s="104"/>
      <c r="J1166" s="104"/>
      <c r="K1166" s="104"/>
      <c r="L1166" s="104"/>
      <c r="M1166" s="104"/>
      <c r="N1166" s="104"/>
      <c r="O1166" s="104"/>
      <c r="P1166" s="104"/>
      <c r="Q1166" s="104"/>
      <c r="R1166" s="104"/>
      <c r="S1166" s="115"/>
    </row>
    <row r="1167" spans="1:19" x14ac:dyDescent="0.2">
      <c r="A1167" s="109"/>
      <c r="B1167" s="104"/>
      <c r="C1167" s="104"/>
      <c r="D1167" s="99"/>
      <c r="E1167" s="99"/>
      <c r="F1167" s="99"/>
      <c r="G1167" s="104"/>
      <c r="H1167" s="104"/>
      <c r="I1167" s="104"/>
      <c r="J1167" s="104"/>
      <c r="K1167" s="104"/>
      <c r="L1167" s="104"/>
      <c r="M1167" s="104"/>
      <c r="N1167" s="104"/>
      <c r="O1167" s="104"/>
      <c r="P1167" s="104"/>
      <c r="Q1167" s="104"/>
      <c r="R1167" s="104"/>
      <c r="S1167" s="115"/>
    </row>
    <row r="1168" spans="1:19" x14ac:dyDescent="0.2">
      <c r="A1168" s="109"/>
      <c r="B1168" s="104"/>
      <c r="C1168" s="104"/>
      <c r="D1168" s="99"/>
      <c r="E1168" s="99"/>
      <c r="F1168" s="99"/>
      <c r="G1168" s="104"/>
      <c r="H1168" s="104"/>
      <c r="I1168" s="104"/>
      <c r="J1168" s="104"/>
      <c r="K1168" s="104"/>
      <c r="L1168" s="104"/>
      <c r="M1168" s="104"/>
      <c r="N1168" s="104"/>
      <c r="O1168" s="104"/>
      <c r="P1168" s="104"/>
      <c r="Q1168" s="104"/>
      <c r="R1168" s="104"/>
      <c r="S1168" s="115"/>
    </row>
    <row r="1169" spans="1:19" x14ac:dyDescent="0.2">
      <c r="A1169" s="109"/>
      <c r="B1169" s="104"/>
      <c r="C1169" s="104"/>
      <c r="D1169" s="99"/>
      <c r="E1169" s="99"/>
      <c r="F1169" s="99"/>
      <c r="G1169" s="104"/>
      <c r="H1169" s="104"/>
      <c r="I1169" s="104"/>
      <c r="J1169" s="104"/>
      <c r="K1169" s="104"/>
      <c r="L1169" s="104"/>
      <c r="M1169" s="104"/>
      <c r="N1169" s="104"/>
      <c r="O1169" s="104"/>
      <c r="P1169" s="104"/>
      <c r="Q1169" s="104"/>
      <c r="R1169" s="104"/>
      <c r="S1169" s="115"/>
    </row>
    <row r="1170" spans="1:19" x14ac:dyDescent="0.2">
      <c r="A1170" s="109"/>
      <c r="B1170" s="104"/>
      <c r="C1170" s="104"/>
      <c r="D1170" s="99"/>
      <c r="E1170" s="99"/>
      <c r="F1170" s="99"/>
      <c r="G1170" s="104"/>
      <c r="H1170" s="104"/>
      <c r="I1170" s="104"/>
      <c r="J1170" s="104"/>
      <c r="K1170" s="104"/>
      <c r="L1170" s="104"/>
      <c r="M1170" s="104"/>
      <c r="N1170" s="104"/>
      <c r="O1170" s="104"/>
      <c r="P1170" s="104"/>
      <c r="Q1170" s="104"/>
      <c r="R1170" s="104"/>
      <c r="S1170" s="115"/>
    </row>
    <row r="1171" spans="1:19" x14ac:dyDescent="0.2">
      <c r="A1171" s="109"/>
      <c r="B1171" s="104"/>
      <c r="C1171" s="104"/>
      <c r="D1171" s="99"/>
      <c r="E1171" s="99"/>
      <c r="F1171" s="99"/>
      <c r="G1171" s="104"/>
      <c r="H1171" s="104"/>
      <c r="I1171" s="104"/>
      <c r="J1171" s="104"/>
      <c r="K1171" s="104"/>
      <c r="L1171" s="104"/>
      <c r="M1171" s="104"/>
      <c r="N1171" s="104"/>
      <c r="O1171" s="104"/>
      <c r="P1171" s="104"/>
      <c r="Q1171" s="104"/>
      <c r="R1171" s="104"/>
      <c r="S1171" s="115"/>
    </row>
    <row r="1172" spans="1:19" x14ac:dyDescent="0.2">
      <c r="A1172" s="109"/>
      <c r="B1172" s="104"/>
      <c r="C1172" s="104"/>
      <c r="D1172" s="99"/>
      <c r="E1172" s="99"/>
      <c r="F1172" s="99"/>
      <c r="G1172" s="104"/>
      <c r="H1172" s="104"/>
      <c r="I1172" s="104"/>
      <c r="J1172" s="104"/>
      <c r="K1172" s="104"/>
      <c r="L1172" s="104"/>
      <c r="M1172" s="104"/>
      <c r="N1172" s="104"/>
      <c r="O1172" s="104"/>
      <c r="P1172" s="104"/>
      <c r="Q1172" s="104"/>
      <c r="R1172" s="104"/>
      <c r="S1172" s="115"/>
    </row>
    <row r="1173" spans="1:19" x14ac:dyDescent="0.2">
      <c r="A1173" s="109"/>
      <c r="B1173" s="104"/>
      <c r="C1173" s="104"/>
      <c r="D1173" s="99"/>
      <c r="E1173" s="99"/>
      <c r="F1173" s="99"/>
      <c r="G1173" s="104"/>
      <c r="H1173" s="104"/>
      <c r="I1173" s="104"/>
      <c r="J1173" s="104"/>
      <c r="K1173" s="104"/>
      <c r="L1173" s="104"/>
      <c r="M1173" s="104"/>
      <c r="N1173" s="104"/>
      <c r="O1173" s="104"/>
      <c r="P1173" s="104"/>
      <c r="Q1173" s="104"/>
      <c r="R1173" s="104"/>
      <c r="S1173" s="115"/>
    </row>
    <row r="1174" spans="1:19" x14ac:dyDescent="0.2">
      <c r="A1174" s="109"/>
      <c r="B1174" s="104"/>
      <c r="C1174" s="104"/>
      <c r="D1174" s="99"/>
      <c r="E1174" s="99"/>
      <c r="F1174" s="99"/>
      <c r="G1174" s="104"/>
      <c r="H1174" s="104"/>
      <c r="I1174" s="104"/>
      <c r="J1174" s="104"/>
      <c r="K1174" s="104"/>
      <c r="L1174" s="104"/>
      <c r="M1174" s="104"/>
      <c r="N1174" s="104"/>
      <c r="O1174" s="104"/>
      <c r="P1174" s="104"/>
      <c r="Q1174" s="104"/>
      <c r="R1174" s="104"/>
      <c r="S1174" s="115"/>
    </row>
    <row r="1175" spans="1:19" x14ac:dyDescent="0.2">
      <c r="A1175" s="109"/>
      <c r="B1175" s="104"/>
      <c r="C1175" s="104"/>
      <c r="D1175" s="99"/>
      <c r="E1175" s="99"/>
      <c r="F1175" s="99"/>
      <c r="G1175" s="104"/>
      <c r="H1175" s="104"/>
      <c r="I1175" s="104"/>
      <c r="J1175" s="104"/>
      <c r="K1175" s="104"/>
      <c r="L1175" s="104"/>
      <c r="M1175" s="104"/>
      <c r="N1175" s="104"/>
      <c r="O1175" s="104"/>
      <c r="P1175" s="104"/>
      <c r="Q1175" s="104"/>
      <c r="R1175" s="104"/>
      <c r="S1175" s="115"/>
    </row>
    <row r="1176" spans="1:19" x14ac:dyDescent="0.2">
      <c r="A1176" s="109"/>
      <c r="B1176" s="104"/>
      <c r="C1176" s="104"/>
      <c r="D1176" s="99"/>
      <c r="E1176" s="99"/>
      <c r="F1176" s="99"/>
      <c r="G1176" s="104"/>
      <c r="H1176" s="104"/>
      <c r="I1176" s="104"/>
      <c r="J1176" s="104"/>
      <c r="K1176" s="104"/>
      <c r="L1176" s="104"/>
      <c r="M1176" s="104"/>
      <c r="N1176" s="104"/>
      <c r="O1176" s="104"/>
      <c r="P1176" s="104"/>
      <c r="Q1176" s="104"/>
      <c r="R1176" s="104"/>
      <c r="S1176" s="115"/>
    </row>
    <row r="1177" spans="1:19" x14ac:dyDescent="0.2">
      <c r="A1177" s="109"/>
      <c r="B1177" s="104"/>
      <c r="C1177" s="104"/>
      <c r="D1177" s="99"/>
      <c r="E1177" s="99"/>
      <c r="F1177" s="99"/>
      <c r="G1177" s="104"/>
      <c r="H1177" s="104"/>
      <c r="I1177" s="104"/>
      <c r="J1177" s="104"/>
      <c r="K1177" s="104"/>
      <c r="L1177" s="104"/>
      <c r="M1177" s="104"/>
      <c r="N1177" s="104"/>
      <c r="O1177" s="104"/>
      <c r="P1177" s="104"/>
      <c r="Q1177" s="104"/>
      <c r="R1177" s="104"/>
      <c r="S1177" s="115"/>
    </row>
    <row r="1178" spans="1:19" x14ac:dyDescent="0.2">
      <c r="A1178" s="109"/>
      <c r="B1178" s="104"/>
      <c r="C1178" s="104"/>
      <c r="D1178" s="99"/>
      <c r="E1178" s="99"/>
      <c r="F1178" s="99"/>
      <c r="G1178" s="104"/>
      <c r="H1178" s="104"/>
      <c r="I1178" s="104"/>
      <c r="J1178" s="104"/>
      <c r="K1178" s="104"/>
      <c r="L1178" s="104"/>
      <c r="M1178" s="104"/>
      <c r="N1178" s="104"/>
      <c r="O1178" s="104"/>
      <c r="P1178" s="104"/>
      <c r="Q1178" s="104"/>
      <c r="R1178" s="104"/>
      <c r="S1178" s="115"/>
    </row>
    <row r="1179" spans="1:19" x14ac:dyDescent="0.2">
      <c r="A1179" s="109"/>
      <c r="B1179" s="104"/>
      <c r="C1179" s="104"/>
      <c r="D1179" s="99"/>
      <c r="E1179" s="99"/>
      <c r="F1179" s="99"/>
      <c r="G1179" s="104"/>
      <c r="H1179" s="104"/>
      <c r="I1179" s="104"/>
      <c r="J1179" s="104"/>
      <c r="K1179" s="104"/>
      <c r="L1179" s="104"/>
      <c r="M1179" s="104"/>
      <c r="N1179" s="104"/>
      <c r="O1179" s="104"/>
      <c r="P1179" s="104"/>
      <c r="Q1179" s="104"/>
      <c r="R1179" s="104"/>
      <c r="S1179" s="115"/>
    </row>
    <row r="1180" spans="1:19" x14ac:dyDescent="0.2">
      <c r="A1180" s="109"/>
      <c r="B1180" s="104"/>
      <c r="C1180" s="104"/>
      <c r="D1180" s="99"/>
      <c r="E1180" s="99"/>
      <c r="F1180" s="99"/>
      <c r="G1180" s="104"/>
      <c r="H1180" s="104"/>
      <c r="I1180" s="104"/>
      <c r="J1180" s="104"/>
      <c r="K1180" s="104"/>
      <c r="L1180" s="104"/>
      <c r="M1180" s="104"/>
      <c r="N1180" s="104"/>
      <c r="O1180" s="104"/>
      <c r="P1180" s="104"/>
      <c r="Q1180" s="104"/>
      <c r="R1180" s="104"/>
      <c r="S1180" s="115"/>
    </row>
    <row r="1181" spans="1:19" x14ac:dyDescent="0.2">
      <c r="A1181" s="109"/>
      <c r="B1181" s="104"/>
      <c r="C1181" s="104"/>
      <c r="D1181" s="99"/>
      <c r="E1181" s="99"/>
      <c r="F1181" s="99"/>
      <c r="G1181" s="104"/>
      <c r="H1181" s="104"/>
      <c r="I1181" s="104"/>
      <c r="J1181" s="104"/>
      <c r="K1181" s="104"/>
      <c r="L1181" s="104"/>
      <c r="M1181" s="104"/>
      <c r="N1181" s="104"/>
      <c r="O1181" s="104"/>
      <c r="P1181" s="104"/>
      <c r="Q1181" s="104"/>
      <c r="R1181" s="104"/>
      <c r="S1181" s="115"/>
    </row>
    <row r="1182" spans="1:19" x14ac:dyDescent="0.2">
      <c r="A1182" s="109"/>
      <c r="B1182" s="104"/>
      <c r="C1182" s="104"/>
      <c r="D1182" s="99"/>
      <c r="E1182" s="99"/>
      <c r="F1182" s="99"/>
      <c r="G1182" s="104"/>
      <c r="H1182" s="104"/>
      <c r="I1182" s="104"/>
      <c r="J1182" s="104"/>
      <c r="K1182" s="104"/>
      <c r="L1182" s="104"/>
      <c r="M1182" s="104"/>
      <c r="N1182" s="104"/>
      <c r="O1182" s="104"/>
      <c r="P1182" s="104"/>
      <c r="Q1182" s="104"/>
      <c r="R1182" s="104"/>
      <c r="S1182" s="115"/>
    </row>
    <row r="1183" spans="1:19" x14ac:dyDescent="0.2">
      <c r="A1183" s="109"/>
      <c r="B1183" s="104"/>
      <c r="C1183" s="104"/>
      <c r="D1183" s="99"/>
      <c r="E1183" s="99"/>
      <c r="F1183" s="99"/>
      <c r="G1183" s="104"/>
      <c r="H1183" s="104"/>
      <c r="I1183" s="104"/>
      <c r="J1183" s="104"/>
      <c r="K1183" s="104"/>
      <c r="L1183" s="104"/>
      <c r="M1183" s="104"/>
      <c r="N1183" s="104"/>
      <c r="O1183" s="104"/>
      <c r="P1183" s="104"/>
      <c r="Q1183" s="104"/>
      <c r="R1183" s="104"/>
      <c r="S1183" s="115"/>
    </row>
    <row r="1184" spans="1:19" x14ac:dyDescent="0.2">
      <c r="A1184" s="109"/>
      <c r="B1184" s="104"/>
      <c r="C1184" s="104"/>
      <c r="D1184" s="99"/>
      <c r="E1184" s="99"/>
      <c r="F1184" s="99"/>
      <c r="G1184" s="104"/>
      <c r="H1184" s="104"/>
      <c r="I1184" s="104"/>
      <c r="J1184" s="104"/>
      <c r="K1184" s="104"/>
      <c r="L1184" s="104"/>
      <c r="M1184" s="104"/>
      <c r="N1184" s="104"/>
      <c r="O1184" s="104"/>
      <c r="P1184" s="104"/>
      <c r="Q1184" s="104"/>
      <c r="R1184" s="104"/>
      <c r="S1184" s="115"/>
    </row>
    <row r="1185" spans="1:19" x14ac:dyDescent="0.2">
      <c r="A1185" s="109"/>
      <c r="B1185" s="104"/>
      <c r="C1185" s="104"/>
      <c r="D1185" s="99"/>
      <c r="E1185" s="99"/>
      <c r="F1185" s="99"/>
      <c r="G1185" s="104"/>
      <c r="H1185" s="104"/>
      <c r="I1185" s="104"/>
      <c r="J1185" s="104"/>
      <c r="K1185" s="104"/>
      <c r="L1185" s="104"/>
      <c r="M1185" s="104"/>
      <c r="N1185" s="104"/>
      <c r="O1185" s="104"/>
      <c r="P1185" s="104"/>
      <c r="Q1185" s="104"/>
      <c r="R1185" s="104"/>
      <c r="S1185" s="115"/>
    </row>
    <row r="1186" spans="1:19" x14ac:dyDescent="0.2">
      <c r="A1186" s="109"/>
      <c r="B1186" s="104"/>
      <c r="C1186" s="104"/>
      <c r="D1186" s="99"/>
      <c r="E1186" s="99"/>
      <c r="F1186" s="99"/>
      <c r="G1186" s="104"/>
      <c r="H1186" s="104"/>
      <c r="I1186" s="104"/>
      <c r="J1186" s="104"/>
      <c r="K1186" s="104"/>
      <c r="L1186" s="104"/>
      <c r="M1186" s="104"/>
      <c r="N1186" s="104"/>
      <c r="O1186" s="104"/>
      <c r="P1186" s="104"/>
      <c r="Q1186" s="104"/>
      <c r="R1186" s="104"/>
      <c r="S1186" s="115"/>
    </row>
    <row r="1187" spans="1:19" x14ac:dyDescent="0.2">
      <c r="A1187" s="109"/>
      <c r="B1187" s="104"/>
      <c r="C1187" s="104"/>
      <c r="D1187" s="99"/>
      <c r="E1187" s="99"/>
      <c r="F1187" s="99"/>
      <c r="G1187" s="104"/>
      <c r="H1187" s="104"/>
      <c r="I1187" s="104"/>
      <c r="J1187" s="104"/>
      <c r="K1187" s="104"/>
      <c r="L1187" s="104"/>
      <c r="M1187" s="104"/>
      <c r="N1187" s="104"/>
      <c r="O1187" s="104"/>
      <c r="P1187" s="104"/>
      <c r="Q1187" s="104"/>
      <c r="R1187" s="104"/>
      <c r="S1187" s="115"/>
    </row>
    <row r="1188" spans="1:19" x14ac:dyDescent="0.2">
      <c r="A1188" s="109"/>
      <c r="B1188" s="104"/>
      <c r="C1188" s="104"/>
      <c r="D1188" s="99"/>
      <c r="E1188" s="99"/>
      <c r="F1188" s="99"/>
      <c r="G1188" s="104"/>
      <c r="H1188" s="104"/>
      <c r="I1188" s="104"/>
      <c r="J1188" s="104"/>
      <c r="K1188" s="104"/>
      <c r="L1188" s="104"/>
      <c r="M1188" s="104"/>
      <c r="N1188" s="104"/>
      <c r="O1188" s="104"/>
      <c r="P1188" s="104"/>
      <c r="Q1188" s="104"/>
      <c r="R1188" s="104"/>
      <c r="S1188" s="115"/>
    </row>
    <row r="1189" spans="1:19" x14ac:dyDescent="0.2">
      <c r="A1189" s="109"/>
      <c r="B1189" s="104"/>
      <c r="C1189" s="104"/>
      <c r="D1189" s="99"/>
      <c r="E1189" s="99"/>
      <c r="F1189" s="99"/>
      <c r="G1189" s="104"/>
      <c r="H1189" s="104"/>
      <c r="I1189" s="104"/>
      <c r="J1189" s="104"/>
      <c r="K1189" s="104"/>
      <c r="L1189" s="104"/>
      <c r="M1189" s="104"/>
      <c r="N1189" s="104"/>
      <c r="O1189" s="104"/>
      <c r="P1189" s="104"/>
      <c r="Q1189" s="104"/>
      <c r="R1189" s="104"/>
      <c r="S1189" s="115"/>
    </row>
    <row r="1190" spans="1:19" x14ac:dyDescent="0.2">
      <c r="A1190" s="109"/>
      <c r="B1190" s="104"/>
      <c r="C1190" s="104"/>
      <c r="D1190" s="99"/>
      <c r="E1190" s="99"/>
      <c r="F1190" s="99"/>
      <c r="G1190" s="104"/>
      <c r="H1190" s="104"/>
      <c r="I1190" s="104"/>
      <c r="J1190" s="104"/>
      <c r="K1190" s="104"/>
      <c r="L1190" s="104"/>
      <c r="M1190" s="104"/>
      <c r="N1190" s="104"/>
      <c r="O1190" s="104"/>
      <c r="P1190" s="104"/>
      <c r="Q1190" s="104"/>
      <c r="R1190" s="104"/>
      <c r="S1190" s="115"/>
    </row>
    <row r="1191" spans="1:19" x14ac:dyDescent="0.2">
      <c r="A1191" s="109"/>
      <c r="B1191" s="104"/>
      <c r="C1191" s="104"/>
      <c r="D1191" s="99"/>
      <c r="E1191" s="99"/>
      <c r="F1191" s="99"/>
      <c r="G1191" s="104"/>
      <c r="H1191" s="104"/>
      <c r="I1191" s="104"/>
      <c r="J1191" s="104"/>
      <c r="K1191" s="104"/>
      <c r="L1191" s="104"/>
      <c r="M1191" s="104"/>
      <c r="N1191" s="104"/>
      <c r="O1191" s="104"/>
      <c r="P1191" s="104"/>
      <c r="Q1191" s="104"/>
      <c r="R1191" s="104"/>
      <c r="S1191" s="115"/>
    </row>
    <row r="1192" spans="1:19" x14ac:dyDescent="0.2">
      <c r="A1192" s="109"/>
      <c r="B1192" s="104"/>
      <c r="C1192" s="104"/>
      <c r="D1192" s="99"/>
      <c r="E1192" s="99"/>
      <c r="F1192" s="99"/>
      <c r="G1192" s="104"/>
      <c r="H1192" s="104"/>
      <c r="I1192" s="104"/>
      <c r="J1192" s="104"/>
      <c r="K1192" s="104"/>
      <c r="L1192" s="104"/>
      <c r="M1192" s="104"/>
      <c r="N1192" s="104"/>
      <c r="O1192" s="104"/>
      <c r="P1192" s="104"/>
      <c r="Q1192" s="104"/>
      <c r="R1192" s="104"/>
      <c r="S1192" s="115"/>
    </row>
    <row r="1193" spans="1:19" x14ac:dyDescent="0.2">
      <c r="A1193" s="109"/>
      <c r="B1193" s="104"/>
      <c r="C1193" s="104"/>
      <c r="D1193" s="99"/>
      <c r="E1193" s="99"/>
      <c r="F1193" s="99"/>
      <c r="G1193" s="104"/>
      <c r="H1193" s="104"/>
      <c r="I1193" s="104"/>
      <c r="J1193" s="104"/>
      <c r="K1193" s="104"/>
      <c r="L1193" s="104"/>
      <c r="M1193" s="104"/>
      <c r="N1193" s="104"/>
      <c r="O1193" s="104"/>
      <c r="P1193" s="104"/>
      <c r="Q1193" s="104"/>
      <c r="R1193" s="104"/>
      <c r="S1193" s="115"/>
    </row>
    <row r="1194" spans="1:19" x14ac:dyDescent="0.2">
      <c r="A1194" s="109"/>
      <c r="B1194" s="104"/>
      <c r="C1194" s="104"/>
      <c r="D1194" s="99"/>
      <c r="E1194" s="99"/>
      <c r="F1194" s="99"/>
      <c r="G1194" s="104"/>
      <c r="H1194" s="104"/>
      <c r="I1194" s="104"/>
      <c r="J1194" s="104"/>
      <c r="K1194" s="104"/>
      <c r="L1194" s="104"/>
      <c r="M1194" s="104"/>
      <c r="N1194" s="104"/>
      <c r="O1194" s="104"/>
      <c r="P1194" s="104"/>
      <c r="Q1194" s="104"/>
      <c r="R1194" s="104"/>
      <c r="S1194" s="115"/>
    </row>
    <row r="1195" spans="1:19" x14ac:dyDescent="0.2">
      <c r="A1195" s="109"/>
      <c r="B1195" s="104"/>
      <c r="C1195" s="104"/>
      <c r="D1195" s="99"/>
      <c r="E1195" s="99"/>
      <c r="F1195" s="99"/>
      <c r="G1195" s="104"/>
      <c r="H1195" s="104"/>
      <c r="I1195" s="104"/>
      <c r="J1195" s="104"/>
      <c r="K1195" s="104"/>
      <c r="L1195" s="104"/>
      <c r="M1195" s="104"/>
      <c r="N1195" s="104"/>
      <c r="O1195" s="104"/>
      <c r="P1195" s="104"/>
      <c r="Q1195" s="104"/>
      <c r="R1195" s="104"/>
      <c r="S1195" s="115"/>
    </row>
    <row r="1196" spans="1:19" x14ac:dyDescent="0.2">
      <c r="A1196" s="109"/>
      <c r="B1196" s="104"/>
      <c r="C1196" s="104"/>
      <c r="D1196" s="99"/>
      <c r="E1196" s="99"/>
      <c r="F1196" s="99"/>
      <c r="G1196" s="104"/>
      <c r="H1196" s="104"/>
      <c r="I1196" s="104"/>
      <c r="J1196" s="104"/>
      <c r="K1196" s="104"/>
      <c r="L1196" s="104"/>
      <c r="M1196" s="104"/>
      <c r="N1196" s="104"/>
      <c r="O1196" s="104"/>
      <c r="P1196" s="104"/>
      <c r="Q1196" s="104"/>
      <c r="R1196" s="104"/>
      <c r="S1196" s="115"/>
    </row>
    <row r="1197" spans="1:19" x14ac:dyDescent="0.2">
      <c r="A1197" s="109"/>
      <c r="B1197" s="104"/>
      <c r="C1197" s="104"/>
      <c r="D1197" s="99"/>
      <c r="E1197" s="99"/>
      <c r="F1197" s="99"/>
      <c r="G1197" s="104"/>
      <c r="H1197" s="104"/>
      <c r="I1197" s="104"/>
      <c r="J1197" s="104"/>
      <c r="K1197" s="104"/>
      <c r="L1197" s="104"/>
      <c r="M1197" s="104"/>
      <c r="N1197" s="104"/>
      <c r="O1197" s="104"/>
      <c r="P1197" s="104"/>
      <c r="Q1197" s="104"/>
      <c r="R1197" s="104"/>
      <c r="S1197" s="115"/>
    </row>
    <row r="1198" spans="1:19" x14ac:dyDescent="0.2">
      <c r="A1198" s="109"/>
      <c r="B1198" s="104"/>
      <c r="C1198" s="104"/>
      <c r="D1198" s="99"/>
      <c r="E1198" s="99"/>
      <c r="F1198" s="99"/>
      <c r="G1198" s="104"/>
      <c r="H1198" s="104"/>
      <c r="I1198" s="104"/>
      <c r="J1198" s="104"/>
      <c r="K1198" s="104"/>
      <c r="L1198" s="104"/>
      <c r="M1198" s="104"/>
      <c r="N1198" s="104"/>
      <c r="O1198" s="104"/>
      <c r="P1198" s="104"/>
      <c r="Q1198" s="104"/>
      <c r="R1198" s="104"/>
      <c r="S1198" s="115"/>
    </row>
    <row r="1199" spans="1:19" x14ac:dyDescent="0.2">
      <c r="A1199" s="109"/>
      <c r="B1199" s="104"/>
      <c r="C1199" s="104"/>
      <c r="D1199" s="99"/>
      <c r="E1199" s="99"/>
      <c r="F1199" s="99"/>
      <c r="G1199" s="104"/>
      <c r="H1199" s="104"/>
      <c r="I1199" s="104"/>
      <c r="J1199" s="104"/>
      <c r="K1199" s="104"/>
      <c r="L1199" s="104"/>
      <c r="M1199" s="104"/>
      <c r="N1199" s="104"/>
      <c r="O1199" s="104"/>
      <c r="P1199" s="104"/>
      <c r="Q1199" s="104"/>
      <c r="R1199" s="104"/>
      <c r="S1199" s="115"/>
    </row>
    <row r="1200" spans="1:19" x14ac:dyDescent="0.2">
      <c r="A1200" s="109"/>
      <c r="B1200" s="104"/>
      <c r="C1200" s="104"/>
      <c r="D1200" s="99"/>
      <c r="E1200" s="99"/>
      <c r="F1200" s="99"/>
      <c r="G1200" s="104"/>
      <c r="H1200" s="104"/>
      <c r="I1200" s="104"/>
      <c r="J1200" s="104"/>
      <c r="K1200" s="104"/>
      <c r="L1200" s="104"/>
      <c r="M1200" s="104"/>
      <c r="N1200" s="104"/>
      <c r="O1200" s="104"/>
      <c r="P1200" s="104"/>
      <c r="Q1200" s="104"/>
      <c r="R1200" s="104"/>
      <c r="S1200" s="115"/>
    </row>
    <row r="1201" spans="1:19" x14ac:dyDescent="0.2">
      <c r="A1201" s="109"/>
      <c r="B1201" s="104"/>
      <c r="C1201" s="104"/>
      <c r="D1201" s="99"/>
      <c r="E1201" s="99"/>
      <c r="F1201" s="99"/>
      <c r="G1201" s="104"/>
      <c r="H1201" s="104"/>
      <c r="I1201" s="104"/>
      <c r="J1201" s="104"/>
      <c r="K1201" s="104"/>
      <c r="L1201" s="104"/>
      <c r="M1201" s="104"/>
      <c r="N1201" s="104"/>
      <c r="O1201" s="104"/>
      <c r="P1201" s="104"/>
      <c r="Q1201" s="104"/>
      <c r="R1201" s="104"/>
      <c r="S1201" s="115"/>
    </row>
    <row r="1202" spans="1:19" x14ac:dyDescent="0.2">
      <c r="A1202" s="109"/>
      <c r="B1202" s="104"/>
      <c r="C1202" s="104"/>
      <c r="D1202" s="99"/>
      <c r="E1202" s="99"/>
      <c r="F1202" s="99"/>
      <c r="G1202" s="104"/>
      <c r="H1202" s="104"/>
      <c r="I1202" s="104"/>
      <c r="J1202" s="104"/>
      <c r="K1202" s="104"/>
      <c r="L1202" s="104"/>
      <c r="M1202" s="104"/>
      <c r="N1202" s="104"/>
      <c r="O1202" s="104"/>
      <c r="P1202" s="104"/>
      <c r="Q1202" s="104"/>
      <c r="R1202" s="104"/>
      <c r="S1202" s="115"/>
    </row>
    <row r="1203" spans="1:19" x14ac:dyDescent="0.2">
      <c r="A1203" s="109"/>
      <c r="B1203" s="104"/>
      <c r="C1203" s="104"/>
      <c r="D1203" s="99"/>
      <c r="E1203" s="99"/>
      <c r="F1203" s="99"/>
      <c r="G1203" s="104"/>
      <c r="H1203" s="104"/>
      <c r="I1203" s="104"/>
      <c r="J1203" s="104"/>
      <c r="K1203" s="104"/>
      <c r="L1203" s="104"/>
      <c r="M1203" s="104"/>
      <c r="N1203" s="104"/>
      <c r="O1203" s="104"/>
      <c r="P1203" s="104"/>
      <c r="Q1203" s="104"/>
      <c r="R1203" s="104"/>
      <c r="S1203" s="115"/>
    </row>
    <row r="1204" spans="1:19" x14ac:dyDescent="0.2">
      <c r="A1204" s="109"/>
      <c r="B1204" s="104"/>
      <c r="C1204" s="104"/>
      <c r="D1204" s="99"/>
      <c r="E1204" s="99"/>
      <c r="F1204" s="99"/>
      <c r="G1204" s="104"/>
      <c r="H1204" s="104"/>
      <c r="I1204" s="104"/>
      <c r="J1204" s="104"/>
      <c r="K1204" s="104"/>
      <c r="L1204" s="104"/>
      <c r="M1204" s="104"/>
      <c r="N1204" s="104"/>
      <c r="O1204" s="104"/>
      <c r="P1204" s="104"/>
      <c r="Q1204" s="104"/>
      <c r="R1204" s="104"/>
      <c r="S1204" s="115"/>
    </row>
    <row r="1205" spans="1:19" x14ac:dyDescent="0.2">
      <c r="A1205" s="109"/>
      <c r="B1205" s="104"/>
      <c r="C1205" s="104"/>
      <c r="D1205" s="99"/>
      <c r="E1205" s="99"/>
      <c r="F1205" s="99"/>
      <c r="G1205" s="104"/>
      <c r="H1205" s="104"/>
      <c r="I1205" s="104"/>
      <c r="J1205" s="104"/>
      <c r="K1205" s="104"/>
      <c r="L1205" s="104"/>
      <c r="M1205" s="104"/>
      <c r="N1205" s="104"/>
      <c r="O1205" s="104"/>
      <c r="P1205" s="104"/>
      <c r="Q1205" s="104"/>
      <c r="R1205" s="104"/>
      <c r="S1205" s="115"/>
    </row>
    <row r="1206" spans="1:19" x14ac:dyDescent="0.2">
      <c r="A1206" s="109"/>
      <c r="B1206" s="104"/>
      <c r="C1206" s="104"/>
      <c r="D1206" s="99"/>
      <c r="E1206" s="99"/>
      <c r="F1206" s="99"/>
      <c r="G1206" s="104"/>
      <c r="H1206" s="104"/>
      <c r="I1206" s="104"/>
      <c r="J1206" s="104"/>
      <c r="K1206" s="104"/>
      <c r="L1206" s="104"/>
      <c r="M1206" s="104"/>
      <c r="N1206" s="104"/>
      <c r="O1206" s="104"/>
      <c r="P1206" s="104"/>
      <c r="Q1206" s="104"/>
      <c r="R1206" s="104"/>
      <c r="S1206" s="115"/>
    </row>
    <row r="1207" spans="1:19" x14ac:dyDescent="0.2">
      <c r="A1207" s="109"/>
      <c r="B1207" s="104"/>
      <c r="C1207" s="104"/>
      <c r="D1207" s="99"/>
      <c r="E1207" s="99"/>
      <c r="F1207" s="99"/>
      <c r="G1207" s="104"/>
      <c r="H1207" s="104"/>
      <c r="I1207" s="104"/>
      <c r="J1207" s="104"/>
      <c r="K1207" s="104"/>
      <c r="L1207" s="104"/>
      <c r="M1207" s="104"/>
      <c r="N1207" s="104"/>
      <c r="O1207" s="104"/>
      <c r="P1207" s="104"/>
      <c r="Q1207" s="104"/>
      <c r="R1207" s="104"/>
      <c r="S1207" s="115"/>
    </row>
    <row r="1208" spans="1:19" x14ac:dyDescent="0.2">
      <c r="A1208" s="109"/>
      <c r="B1208" s="104"/>
      <c r="C1208" s="104"/>
      <c r="D1208" s="99"/>
      <c r="E1208" s="99"/>
      <c r="F1208" s="99"/>
      <c r="G1208" s="104"/>
      <c r="H1208" s="104"/>
      <c r="I1208" s="104"/>
      <c r="J1208" s="104"/>
      <c r="K1208" s="104"/>
      <c r="L1208" s="104"/>
      <c r="M1208" s="104"/>
      <c r="N1208" s="104"/>
      <c r="O1208" s="104"/>
      <c r="P1208" s="104"/>
      <c r="Q1208" s="104"/>
      <c r="R1208" s="104"/>
      <c r="S1208" s="115"/>
    </row>
    <row r="1209" spans="1:19" x14ac:dyDescent="0.2">
      <c r="A1209" s="109"/>
      <c r="B1209" s="104"/>
      <c r="C1209" s="104"/>
      <c r="D1209" s="99"/>
      <c r="E1209" s="99"/>
      <c r="F1209" s="99"/>
      <c r="G1209" s="104"/>
      <c r="H1209" s="104"/>
      <c r="I1209" s="104"/>
      <c r="J1209" s="104"/>
      <c r="K1209" s="104"/>
      <c r="L1209" s="104"/>
      <c r="M1209" s="104"/>
      <c r="N1209" s="104"/>
      <c r="O1209" s="104"/>
      <c r="P1209" s="104"/>
      <c r="Q1209" s="104"/>
      <c r="R1209" s="104"/>
      <c r="S1209" s="115"/>
    </row>
    <row r="1210" spans="1:19" x14ac:dyDescent="0.2">
      <c r="A1210" s="109"/>
      <c r="B1210" s="104"/>
      <c r="C1210" s="104"/>
      <c r="D1210" s="99"/>
      <c r="E1210" s="99"/>
      <c r="F1210" s="99"/>
      <c r="G1210" s="104"/>
      <c r="H1210" s="104"/>
      <c r="I1210" s="104"/>
      <c r="J1210" s="104"/>
      <c r="K1210" s="104"/>
      <c r="L1210" s="104"/>
      <c r="M1210" s="104"/>
      <c r="N1210" s="104"/>
      <c r="O1210" s="104"/>
      <c r="P1210" s="104"/>
      <c r="Q1210" s="104"/>
      <c r="R1210" s="104"/>
      <c r="S1210" s="115"/>
    </row>
    <row r="1211" spans="1:19" x14ac:dyDescent="0.2">
      <c r="A1211" s="109"/>
      <c r="B1211" s="104"/>
      <c r="C1211" s="104"/>
      <c r="D1211" s="99"/>
      <c r="E1211" s="99"/>
      <c r="F1211" s="99"/>
      <c r="G1211" s="104"/>
      <c r="H1211" s="104"/>
      <c r="I1211" s="104"/>
      <c r="J1211" s="104"/>
      <c r="K1211" s="104"/>
      <c r="L1211" s="104"/>
      <c r="M1211" s="104"/>
      <c r="N1211" s="104"/>
      <c r="O1211" s="104"/>
      <c r="P1211" s="104"/>
      <c r="Q1211" s="104"/>
      <c r="R1211" s="104"/>
      <c r="S1211" s="115"/>
    </row>
    <row r="1212" spans="1:19" x14ac:dyDescent="0.2">
      <c r="A1212" s="109"/>
      <c r="B1212" s="104"/>
      <c r="C1212" s="104"/>
      <c r="D1212" s="99"/>
      <c r="E1212" s="99"/>
      <c r="F1212" s="99"/>
      <c r="G1212" s="104"/>
      <c r="H1212" s="104"/>
      <c r="I1212" s="104"/>
      <c r="J1212" s="104"/>
      <c r="K1212" s="104"/>
      <c r="L1212" s="104"/>
      <c r="M1212" s="104"/>
      <c r="N1212" s="104"/>
      <c r="O1212" s="104"/>
      <c r="P1212" s="104"/>
      <c r="Q1212" s="104"/>
      <c r="R1212" s="104"/>
      <c r="S1212" s="115"/>
    </row>
    <row r="1213" spans="1:19" x14ac:dyDescent="0.2">
      <c r="A1213" s="109"/>
      <c r="B1213" s="104"/>
      <c r="C1213" s="104"/>
      <c r="D1213" s="99"/>
      <c r="E1213" s="99"/>
      <c r="F1213" s="99"/>
      <c r="G1213" s="104"/>
      <c r="H1213" s="104"/>
      <c r="I1213" s="104"/>
      <c r="J1213" s="104"/>
      <c r="K1213" s="104"/>
      <c r="L1213" s="104"/>
      <c r="M1213" s="104"/>
      <c r="N1213" s="104"/>
      <c r="O1213" s="104"/>
      <c r="P1213" s="104"/>
      <c r="Q1213" s="104"/>
      <c r="R1213" s="104"/>
      <c r="S1213" s="115"/>
    </row>
    <row r="1214" spans="1:19" x14ac:dyDescent="0.2">
      <c r="A1214" s="109"/>
      <c r="B1214" s="104"/>
      <c r="C1214" s="104"/>
      <c r="D1214" s="99"/>
      <c r="E1214" s="99"/>
      <c r="F1214" s="99"/>
      <c r="G1214" s="104"/>
      <c r="H1214" s="104"/>
      <c r="I1214" s="104"/>
      <c r="J1214" s="104"/>
      <c r="K1214" s="104"/>
      <c r="L1214" s="104"/>
      <c r="M1214" s="104"/>
      <c r="N1214" s="104"/>
      <c r="O1214" s="104"/>
      <c r="P1214" s="104"/>
      <c r="Q1214" s="104"/>
      <c r="R1214" s="104"/>
      <c r="S1214" s="115"/>
    </row>
    <row r="1215" spans="1:19" x14ac:dyDescent="0.2">
      <c r="A1215" s="109"/>
      <c r="B1215" s="104"/>
      <c r="C1215" s="104"/>
      <c r="D1215" s="99"/>
      <c r="E1215" s="99"/>
      <c r="F1215" s="99"/>
      <c r="G1215" s="104"/>
      <c r="H1215" s="104"/>
      <c r="I1215" s="104"/>
      <c r="J1215" s="104"/>
      <c r="K1215" s="104"/>
      <c r="L1215" s="104"/>
      <c r="M1215" s="104"/>
      <c r="N1215" s="104"/>
      <c r="O1215" s="104"/>
      <c r="P1215" s="104"/>
      <c r="Q1215" s="104"/>
      <c r="R1215" s="104"/>
      <c r="S1215" s="115"/>
    </row>
    <row r="1216" spans="1:19" x14ac:dyDescent="0.2">
      <c r="A1216" s="109"/>
      <c r="B1216" s="104"/>
      <c r="C1216" s="104"/>
      <c r="D1216" s="99"/>
      <c r="E1216" s="99"/>
      <c r="F1216" s="99"/>
      <c r="G1216" s="104"/>
      <c r="H1216" s="104"/>
      <c r="I1216" s="104"/>
      <c r="J1216" s="104"/>
      <c r="K1216" s="104"/>
      <c r="L1216" s="104"/>
      <c r="M1216" s="104"/>
      <c r="N1216" s="104"/>
      <c r="O1216" s="104"/>
      <c r="P1216" s="104"/>
      <c r="Q1216" s="104"/>
      <c r="R1216" s="104"/>
      <c r="S1216" s="115"/>
    </row>
    <row r="1217" spans="1:19" x14ac:dyDescent="0.2">
      <c r="A1217" s="109"/>
      <c r="B1217" s="104"/>
      <c r="C1217" s="104"/>
      <c r="D1217" s="99"/>
      <c r="E1217" s="99"/>
      <c r="F1217" s="99"/>
      <c r="G1217" s="104"/>
      <c r="H1217" s="104"/>
      <c r="I1217" s="104"/>
      <c r="J1217" s="104"/>
      <c r="K1217" s="104"/>
      <c r="L1217" s="104"/>
      <c r="M1217" s="104"/>
      <c r="N1217" s="104"/>
      <c r="O1217" s="104"/>
      <c r="P1217" s="104"/>
      <c r="Q1217" s="104"/>
      <c r="R1217" s="104"/>
      <c r="S1217" s="115"/>
    </row>
    <row r="1218" spans="1:19" x14ac:dyDescent="0.2">
      <c r="A1218" s="109"/>
      <c r="B1218" s="104"/>
      <c r="C1218" s="104"/>
      <c r="D1218" s="99"/>
      <c r="E1218" s="99"/>
      <c r="F1218" s="99"/>
      <c r="G1218" s="104"/>
      <c r="H1218" s="104"/>
      <c r="I1218" s="104"/>
      <c r="J1218" s="104"/>
      <c r="K1218" s="104"/>
      <c r="L1218" s="104"/>
      <c r="M1218" s="104"/>
      <c r="N1218" s="104"/>
      <c r="O1218" s="104"/>
      <c r="P1218" s="104"/>
      <c r="Q1218" s="104"/>
      <c r="R1218" s="104"/>
      <c r="S1218" s="115"/>
    </row>
    <row r="1219" spans="1:19" x14ac:dyDescent="0.2">
      <c r="A1219" s="109"/>
      <c r="B1219" s="104"/>
      <c r="C1219" s="104"/>
      <c r="D1219" s="99"/>
      <c r="E1219" s="99"/>
      <c r="F1219" s="99"/>
      <c r="G1219" s="104"/>
      <c r="H1219" s="104"/>
      <c r="I1219" s="104"/>
      <c r="J1219" s="104"/>
      <c r="K1219" s="104"/>
      <c r="L1219" s="104"/>
      <c r="M1219" s="104"/>
      <c r="N1219" s="104"/>
      <c r="O1219" s="104"/>
      <c r="P1219" s="104"/>
      <c r="Q1219" s="104"/>
      <c r="R1219" s="104"/>
      <c r="S1219" s="115"/>
    </row>
    <row r="1220" spans="1:19" x14ac:dyDescent="0.2">
      <c r="A1220" s="109"/>
      <c r="B1220" s="104"/>
      <c r="C1220" s="104"/>
      <c r="D1220" s="99"/>
      <c r="E1220" s="99"/>
      <c r="F1220" s="99"/>
      <c r="G1220" s="104"/>
      <c r="H1220" s="104"/>
      <c r="I1220" s="104"/>
      <c r="J1220" s="104"/>
      <c r="K1220" s="104"/>
      <c r="L1220" s="104"/>
      <c r="M1220" s="104"/>
      <c r="N1220" s="104"/>
      <c r="O1220" s="104"/>
      <c r="P1220" s="104"/>
      <c r="Q1220" s="104"/>
      <c r="R1220" s="104"/>
      <c r="S1220" s="115"/>
    </row>
    <row r="1221" spans="1:19" x14ac:dyDescent="0.2">
      <c r="A1221" s="109"/>
      <c r="B1221" s="104"/>
      <c r="C1221" s="104"/>
      <c r="D1221" s="99"/>
      <c r="E1221" s="99"/>
      <c r="F1221" s="99"/>
      <c r="G1221" s="104"/>
      <c r="H1221" s="104"/>
      <c r="I1221" s="104"/>
      <c r="J1221" s="104"/>
      <c r="K1221" s="104"/>
      <c r="L1221" s="104"/>
      <c r="M1221" s="104"/>
      <c r="N1221" s="104"/>
      <c r="O1221" s="104"/>
      <c r="P1221" s="104"/>
      <c r="Q1221" s="104"/>
      <c r="R1221" s="104"/>
      <c r="S1221" s="115"/>
    </row>
    <row r="1222" spans="1:19" x14ac:dyDescent="0.2">
      <c r="A1222" s="109"/>
      <c r="B1222" s="104"/>
      <c r="C1222" s="104"/>
      <c r="D1222" s="99"/>
      <c r="E1222" s="99"/>
      <c r="F1222" s="99"/>
      <c r="G1222" s="104"/>
      <c r="H1222" s="104"/>
      <c r="I1222" s="104"/>
      <c r="J1222" s="104"/>
      <c r="K1222" s="104"/>
      <c r="L1222" s="104"/>
      <c r="M1222" s="104"/>
      <c r="N1222" s="104"/>
      <c r="O1222" s="104"/>
      <c r="P1222" s="104"/>
      <c r="Q1222" s="104"/>
      <c r="R1222" s="104"/>
      <c r="S1222" s="115"/>
    </row>
    <row r="1223" spans="1:19" x14ac:dyDescent="0.2">
      <c r="A1223" s="109"/>
      <c r="B1223" s="104"/>
      <c r="C1223" s="104"/>
      <c r="D1223" s="99"/>
      <c r="E1223" s="99"/>
      <c r="F1223" s="99"/>
      <c r="G1223" s="104"/>
      <c r="H1223" s="104"/>
      <c r="I1223" s="104"/>
      <c r="J1223" s="104"/>
      <c r="K1223" s="104"/>
      <c r="L1223" s="104"/>
      <c r="M1223" s="104"/>
      <c r="N1223" s="104"/>
      <c r="O1223" s="104"/>
      <c r="P1223" s="104"/>
      <c r="Q1223" s="104"/>
      <c r="R1223" s="104"/>
      <c r="S1223" s="115"/>
    </row>
    <row r="1224" spans="1:19" x14ac:dyDescent="0.2">
      <c r="A1224" s="109"/>
      <c r="B1224" s="104"/>
      <c r="C1224" s="104"/>
      <c r="D1224" s="99"/>
      <c r="E1224" s="99"/>
      <c r="F1224" s="99"/>
      <c r="G1224" s="104"/>
      <c r="H1224" s="104"/>
      <c r="I1224" s="104"/>
      <c r="J1224" s="104"/>
      <c r="K1224" s="104"/>
      <c r="L1224" s="104"/>
      <c r="M1224" s="104"/>
      <c r="N1224" s="104"/>
      <c r="O1224" s="104"/>
      <c r="P1224" s="104"/>
      <c r="Q1224" s="104"/>
      <c r="R1224" s="104"/>
      <c r="S1224" s="115"/>
    </row>
    <row r="1225" spans="1:19" x14ac:dyDescent="0.2">
      <c r="A1225" s="109"/>
      <c r="B1225" s="104"/>
      <c r="C1225" s="104"/>
      <c r="D1225" s="99"/>
      <c r="E1225" s="99"/>
      <c r="F1225" s="99"/>
      <c r="G1225" s="104"/>
      <c r="H1225" s="104"/>
      <c r="I1225" s="104"/>
      <c r="J1225" s="104"/>
      <c r="K1225" s="104"/>
      <c r="L1225" s="104"/>
      <c r="M1225" s="104"/>
      <c r="N1225" s="104"/>
      <c r="O1225" s="104"/>
      <c r="P1225" s="104"/>
      <c r="Q1225" s="104"/>
      <c r="R1225" s="104"/>
      <c r="S1225" s="115"/>
    </row>
    <row r="1226" spans="1:19" x14ac:dyDescent="0.2">
      <c r="A1226" s="109"/>
      <c r="B1226" s="104"/>
      <c r="C1226" s="104"/>
      <c r="D1226" s="99"/>
      <c r="E1226" s="99"/>
      <c r="F1226" s="99"/>
      <c r="G1226" s="104"/>
      <c r="H1226" s="104"/>
      <c r="I1226" s="104"/>
      <c r="J1226" s="104"/>
      <c r="K1226" s="104"/>
      <c r="L1226" s="104"/>
      <c r="M1226" s="104"/>
      <c r="N1226" s="104"/>
      <c r="O1226" s="104"/>
      <c r="P1226" s="104"/>
      <c r="Q1226" s="104"/>
      <c r="R1226" s="104"/>
      <c r="S1226" s="115"/>
    </row>
    <row r="1227" spans="1:19" x14ac:dyDescent="0.2">
      <c r="A1227" s="109"/>
      <c r="B1227" s="104"/>
      <c r="C1227" s="104"/>
      <c r="D1227" s="99"/>
      <c r="E1227" s="99"/>
      <c r="F1227" s="99"/>
      <c r="G1227" s="104"/>
      <c r="H1227" s="104"/>
      <c r="I1227" s="104"/>
      <c r="J1227" s="104"/>
      <c r="K1227" s="104"/>
      <c r="L1227" s="104"/>
      <c r="M1227" s="104"/>
      <c r="N1227" s="104"/>
      <c r="O1227" s="104"/>
      <c r="P1227" s="104"/>
      <c r="Q1227" s="104"/>
      <c r="R1227" s="104"/>
      <c r="S1227" s="115"/>
    </row>
    <row r="1228" spans="1:19" x14ac:dyDescent="0.2">
      <c r="A1228" s="109"/>
      <c r="B1228" s="104"/>
      <c r="C1228" s="104"/>
      <c r="D1228" s="99"/>
      <c r="E1228" s="99"/>
      <c r="F1228" s="99"/>
      <c r="G1228" s="104"/>
      <c r="H1228" s="104"/>
      <c r="I1228" s="104"/>
      <c r="J1228" s="104"/>
      <c r="K1228" s="104"/>
      <c r="L1228" s="104"/>
      <c r="M1228" s="104"/>
      <c r="N1228" s="104"/>
      <c r="O1228" s="104"/>
      <c r="P1228" s="104"/>
      <c r="Q1228" s="104"/>
      <c r="R1228" s="104"/>
      <c r="S1228" s="115"/>
    </row>
    <row r="1229" spans="1:19" x14ac:dyDescent="0.2">
      <c r="A1229" s="109"/>
      <c r="B1229" s="104"/>
      <c r="C1229" s="104"/>
      <c r="D1229" s="99"/>
      <c r="E1229" s="99"/>
      <c r="F1229" s="99"/>
      <c r="G1229" s="104"/>
      <c r="H1229" s="104"/>
      <c r="I1229" s="104"/>
      <c r="J1229" s="104"/>
      <c r="K1229" s="104"/>
      <c r="L1229" s="104"/>
      <c r="M1229" s="104"/>
      <c r="N1229" s="104"/>
      <c r="O1229" s="104"/>
      <c r="P1229" s="104"/>
      <c r="Q1229" s="104"/>
      <c r="R1229" s="104"/>
      <c r="S1229" s="115"/>
    </row>
    <row r="1230" spans="1:19" x14ac:dyDescent="0.2">
      <c r="A1230" s="109"/>
      <c r="B1230" s="104"/>
      <c r="C1230" s="104"/>
      <c r="D1230" s="99"/>
      <c r="E1230" s="99"/>
      <c r="F1230" s="99"/>
      <c r="G1230" s="104"/>
      <c r="H1230" s="104"/>
      <c r="I1230" s="104"/>
      <c r="J1230" s="104"/>
      <c r="K1230" s="104"/>
      <c r="L1230" s="104"/>
      <c r="M1230" s="104"/>
      <c r="N1230" s="104"/>
      <c r="O1230" s="104"/>
      <c r="P1230" s="104"/>
      <c r="Q1230" s="104"/>
      <c r="R1230" s="104"/>
      <c r="S1230" s="115"/>
    </row>
    <row r="1231" spans="1:19" x14ac:dyDescent="0.2">
      <c r="A1231" s="109"/>
      <c r="B1231" s="104"/>
      <c r="C1231" s="104"/>
      <c r="D1231" s="99"/>
      <c r="E1231" s="99"/>
      <c r="F1231" s="99"/>
      <c r="G1231" s="104"/>
      <c r="H1231" s="104"/>
      <c r="I1231" s="104"/>
      <c r="J1231" s="104"/>
      <c r="K1231" s="104"/>
      <c r="L1231" s="104"/>
      <c r="M1231" s="104"/>
      <c r="N1231" s="104"/>
      <c r="O1231" s="104"/>
      <c r="P1231" s="104"/>
      <c r="Q1231" s="104"/>
      <c r="R1231" s="104"/>
      <c r="S1231" s="115"/>
    </row>
    <row r="1232" spans="1:19" x14ac:dyDescent="0.2">
      <c r="A1232" s="109"/>
      <c r="B1232" s="104"/>
      <c r="C1232" s="104"/>
      <c r="D1232" s="99"/>
      <c r="E1232" s="99"/>
      <c r="F1232" s="99"/>
      <c r="G1232" s="104"/>
      <c r="H1232" s="104"/>
      <c r="I1232" s="104"/>
      <c r="J1232" s="104"/>
      <c r="K1232" s="104"/>
      <c r="L1232" s="104"/>
      <c r="M1232" s="104"/>
      <c r="N1232" s="104"/>
      <c r="O1232" s="104"/>
      <c r="P1232" s="104"/>
      <c r="Q1232" s="104"/>
      <c r="R1232" s="104"/>
      <c r="S1232" s="115"/>
    </row>
    <row r="1233" spans="1:19" x14ac:dyDescent="0.2">
      <c r="A1233" s="109"/>
      <c r="B1233" s="104"/>
      <c r="C1233" s="104"/>
      <c r="D1233" s="99"/>
      <c r="E1233" s="99"/>
      <c r="F1233" s="99"/>
      <c r="G1233" s="104"/>
      <c r="H1233" s="104"/>
      <c r="I1233" s="104"/>
      <c r="J1233" s="104"/>
      <c r="K1233" s="104"/>
      <c r="L1233" s="104"/>
      <c r="M1233" s="104"/>
      <c r="N1233" s="104"/>
      <c r="O1233" s="104"/>
      <c r="P1233" s="104"/>
      <c r="Q1233" s="104"/>
      <c r="R1233" s="104"/>
      <c r="S1233" s="115"/>
    </row>
    <row r="1234" spans="1:19" x14ac:dyDescent="0.2">
      <c r="A1234" s="109"/>
      <c r="B1234" s="104"/>
      <c r="C1234" s="104"/>
      <c r="D1234" s="99"/>
      <c r="E1234" s="99"/>
      <c r="F1234" s="99"/>
      <c r="G1234" s="104"/>
      <c r="H1234" s="104"/>
      <c r="I1234" s="104"/>
      <c r="J1234" s="104"/>
      <c r="K1234" s="104"/>
      <c r="L1234" s="104"/>
      <c r="M1234" s="104"/>
      <c r="N1234" s="104"/>
      <c r="O1234" s="104"/>
      <c r="P1234" s="104"/>
      <c r="Q1234" s="104"/>
      <c r="R1234" s="104"/>
      <c r="S1234" s="115"/>
    </row>
    <row r="1235" spans="1:19" x14ac:dyDescent="0.2">
      <c r="A1235" s="109"/>
      <c r="B1235" s="104"/>
      <c r="C1235" s="104"/>
      <c r="D1235" s="99"/>
      <c r="E1235" s="99"/>
      <c r="F1235" s="99"/>
      <c r="G1235" s="104"/>
      <c r="H1235" s="104"/>
      <c r="I1235" s="104"/>
      <c r="J1235" s="104"/>
      <c r="K1235" s="104"/>
      <c r="L1235" s="104"/>
      <c r="M1235" s="104"/>
      <c r="N1235" s="104"/>
      <c r="O1235" s="104"/>
      <c r="P1235" s="104"/>
      <c r="Q1235" s="104"/>
      <c r="R1235" s="104"/>
      <c r="S1235" s="115"/>
    </row>
    <row r="1236" spans="1:19" x14ac:dyDescent="0.2">
      <c r="A1236" s="109"/>
      <c r="B1236" s="104"/>
      <c r="C1236" s="104"/>
      <c r="D1236" s="99"/>
      <c r="E1236" s="99"/>
      <c r="F1236" s="99"/>
      <c r="G1236" s="104"/>
      <c r="H1236" s="104"/>
      <c r="I1236" s="104"/>
      <c r="J1236" s="104"/>
      <c r="K1236" s="104"/>
      <c r="L1236" s="104"/>
      <c r="M1236" s="104"/>
      <c r="N1236" s="104"/>
      <c r="O1236" s="104"/>
      <c r="P1236" s="104"/>
      <c r="Q1236" s="104"/>
      <c r="R1236" s="104"/>
      <c r="S1236" s="115"/>
    </row>
    <row r="1237" spans="1:19" x14ac:dyDescent="0.2">
      <c r="A1237" s="109"/>
      <c r="B1237" s="104"/>
      <c r="C1237" s="104"/>
      <c r="D1237" s="99"/>
      <c r="E1237" s="99"/>
      <c r="F1237" s="99"/>
      <c r="G1237" s="104"/>
      <c r="H1237" s="104"/>
      <c r="I1237" s="104"/>
      <c r="J1237" s="104"/>
      <c r="K1237" s="104"/>
      <c r="L1237" s="104"/>
      <c r="M1237" s="104"/>
      <c r="N1237" s="104"/>
      <c r="O1237" s="104"/>
      <c r="P1237" s="104"/>
      <c r="Q1237" s="104"/>
      <c r="R1237" s="104"/>
      <c r="S1237" s="115"/>
    </row>
    <row r="1238" spans="1:19" x14ac:dyDescent="0.2">
      <c r="A1238" s="109"/>
      <c r="B1238" s="104"/>
      <c r="C1238" s="104"/>
      <c r="D1238" s="99"/>
      <c r="E1238" s="99"/>
      <c r="F1238" s="99"/>
      <c r="G1238" s="104"/>
      <c r="H1238" s="104"/>
      <c r="I1238" s="104"/>
      <c r="J1238" s="104"/>
      <c r="K1238" s="104"/>
      <c r="L1238" s="104"/>
      <c r="M1238" s="104"/>
      <c r="N1238" s="104"/>
      <c r="O1238" s="104"/>
      <c r="P1238" s="104"/>
      <c r="Q1238" s="104"/>
      <c r="R1238" s="104"/>
      <c r="S1238" s="115"/>
    </row>
    <row r="1239" spans="1:19" x14ac:dyDescent="0.2">
      <c r="A1239" s="109"/>
      <c r="B1239" s="104"/>
      <c r="C1239" s="104"/>
      <c r="D1239" s="99"/>
      <c r="E1239" s="99"/>
      <c r="F1239" s="99"/>
      <c r="G1239" s="104"/>
      <c r="H1239" s="104"/>
      <c r="I1239" s="104"/>
      <c r="J1239" s="104"/>
      <c r="K1239" s="104"/>
      <c r="L1239" s="104"/>
      <c r="M1239" s="104"/>
      <c r="N1239" s="104"/>
      <c r="O1239" s="104"/>
      <c r="P1239" s="104"/>
      <c r="Q1239" s="104"/>
      <c r="R1239" s="104"/>
      <c r="S1239" s="115"/>
    </row>
    <row r="1240" spans="1:19" x14ac:dyDescent="0.2">
      <c r="A1240" s="109"/>
      <c r="B1240" s="104"/>
      <c r="C1240" s="104"/>
      <c r="D1240" s="99"/>
      <c r="E1240" s="99"/>
      <c r="F1240" s="99"/>
      <c r="G1240" s="104"/>
      <c r="H1240" s="104"/>
      <c r="I1240" s="104"/>
      <c r="J1240" s="104"/>
      <c r="K1240" s="104"/>
      <c r="L1240" s="104"/>
      <c r="M1240" s="104"/>
      <c r="N1240" s="104"/>
      <c r="O1240" s="104"/>
      <c r="P1240" s="104"/>
      <c r="Q1240" s="104"/>
      <c r="R1240" s="104"/>
      <c r="S1240" s="115"/>
    </row>
    <row r="1241" spans="1:19" x14ac:dyDescent="0.2">
      <c r="A1241" s="109"/>
      <c r="B1241" s="104"/>
      <c r="C1241" s="104"/>
      <c r="D1241" s="99"/>
      <c r="E1241" s="99"/>
      <c r="F1241" s="99"/>
      <c r="G1241" s="104"/>
      <c r="H1241" s="104"/>
      <c r="I1241" s="104"/>
      <c r="J1241" s="104"/>
      <c r="K1241" s="104"/>
      <c r="L1241" s="104"/>
      <c r="M1241" s="104"/>
      <c r="N1241" s="104"/>
      <c r="O1241" s="104"/>
      <c r="P1241" s="104"/>
      <c r="Q1241" s="104"/>
      <c r="R1241" s="104"/>
      <c r="S1241" s="115"/>
    </row>
    <row r="1242" spans="1:19" x14ac:dyDescent="0.2">
      <c r="A1242" s="109"/>
      <c r="B1242" s="104"/>
      <c r="C1242" s="104"/>
      <c r="D1242" s="99"/>
      <c r="E1242" s="99"/>
      <c r="F1242" s="99"/>
      <c r="G1242" s="104"/>
      <c r="H1242" s="104"/>
      <c r="I1242" s="104"/>
      <c r="J1242" s="104"/>
      <c r="K1242" s="104"/>
      <c r="L1242" s="104"/>
      <c r="M1242" s="104"/>
      <c r="N1242" s="104"/>
      <c r="O1242" s="104"/>
      <c r="P1242" s="104"/>
      <c r="Q1242" s="104"/>
      <c r="R1242" s="104"/>
      <c r="S1242" s="115"/>
    </row>
    <row r="1243" spans="1:19" x14ac:dyDescent="0.2">
      <c r="A1243" s="109"/>
      <c r="B1243" s="104"/>
      <c r="C1243" s="104"/>
      <c r="D1243" s="99"/>
      <c r="E1243" s="99"/>
      <c r="F1243" s="99"/>
      <c r="G1243" s="104"/>
      <c r="H1243" s="104"/>
      <c r="I1243" s="104"/>
      <c r="J1243" s="104"/>
      <c r="K1243" s="104"/>
      <c r="L1243" s="104"/>
      <c r="M1243" s="104"/>
      <c r="N1243" s="104"/>
      <c r="O1243" s="104"/>
      <c r="P1243" s="104"/>
      <c r="Q1243" s="104"/>
      <c r="R1243" s="104"/>
      <c r="S1243" s="115"/>
    </row>
    <row r="1244" spans="1:19" x14ac:dyDescent="0.2">
      <c r="A1244" s="109"/>
      <c r="B1244" s="104"/>
      <c r="C1244" s="104"/>
      <c r="D1244" s="99"/>
      <c r="E1244" s="99"/>
      <c r="F1244" s="99"/>
      <c r="G1244" s="104"/>
      <c r="H1244" s="104"/>
      <c r="I1244" s="104"/>
      <c r="J1244" s="104"/>
      <c r="K1244" s="104"/>
      <c r="L1244" s="104"/>
      <c r="M1244" s="104"/>
      <c r="N1244" s="104"/>
      <c r="O1244" s="104"/>
      <c r="P1244" s="104"/>
      <c r="Q1244" s="104"/>
      <c r="R1244" s="104"/>
      <c r="S1244" s="115"/>
    </row>
    <row r="1245" spans="1:19" x14ac:dyDescent="0.2">
      <c r="A1245" s="109"/>
      <c r="B1245" s="104"/>
      <c r="C1245" s="104"/>
      <c r="D1245" s="99"/>
      <c r="E1245" s="99"/>
      <c r="F1245" s="99"/>
      <c r="G1245" s="104"/>
      <c r="H1245" s="104"/>
      <c r="I1245" s="104"/>
      <c r="J1245" s="104"/>
      <c r="K1245" s="104"/>
      <c r="L1245" s="104"/>
      <c r="M1245" s="104"/>
      <c r="N1245" s="104"/>
      <c r="O1245" s="104"/>
      <c r="P1245" s="104"/>
      <c r="Q1245" s="104"/>
      <c r="R1245" s="104"/>
      <c r="S1245" s="115"/>
    </row>
    <row r="1246" spans="1:19" x14ac:dyDescent="0.2">
      <c r="A1246" s="109"/>
      <c r="B1246" s="104"/>
      <c r="C1246" s="104"/>
      <c r="D1246" s="99"/>
      <c r="E1246" s="99"/>
      <c r="F1246" s="99"/>
      <c r="G1246" s="104"/>
      <c r="H1246" s="104"/>
      <c r="I1246" s="104"/>
      <c r="J1246" s="104"/>
      <c r="K1246" s="104"/>
      <c r="L1246" s="104"/>
      <c r="M1246" s="104"/>
      <c r="N1246" s="104"/>
      <c r="O1246" s="104"/>
      <c r="P1246" s="104"/>
      <c r="Q1246" s="104"/>
      <c r="R1246" s="104"/>
      <c r="S1246" s="115"/>
    </row>
    <row r="1247" spans="1:19" x14ac:dyDescent="0.2">
      <c r="A1247" s="109"/>
      <c r="B1247" s="104"/>
      <c r="C1247" s="104"/>
      <c r="D1247" s="99"/>
      <c r="E1247" s="99"/>
      <c r="F1247" s="99"/>
      <c r="G1247" s="104"/>
      <c r="H1247" s="104"/>
      <c r="I1247" s="104"/>
      <c r="J1247" s="104"/>
      <c r="K1247" s="104"/>
      <c r="L1247" s="104"/>
      <c r="M1247" s="104"/>
      <c r="N1247" s="104"/>
      <c r="O1247" s="104"/>
      <c r="P1247" s="104"/>
      <c r="Q1247" s="104"/>
      <c r="R1247" s="104"/>
      <c r="S1247" s="115"/>
    </row>
    <row r="1248" spans="1:19" x14ac:dyDescent="0.2">
      <c r="A1248" s="109"/>
      <c r="B1248" s="104"/>
      <c r="C1248" s="104"/>
      <c r="D1248" s="99"/>
      <c r="E1248" s="99"/>
      <c r="F1248" s="99"/>
      <c r="G1248" s="104"/>
      <c r="H1248" s="104"/>
      <c r="I1248" s="104"/>
      <c r="J1248" s="104"/>
      <c r="K1248" s="104"/>
      <c r="L1248" s="104"/>
      <c r="M1248" s="104"/>
      <c r="N1248" s="104"/>
      <c r="O1248" s="104"/>
      <c r="P1248" s="104"/>
      <c r="Q1248" s="104"/>
      <c r="R1248" s="104"/>
      <c r="S1248" s="115"/>
    </row>
    <row r="1249" spans="1:19" x14ac:dyDescent="0.2">
      <c r="A1249" s="109"/>
      <c r="B1249" s="104"/>
      <c r="C1249" s="104"/>
      <c r="D1249" s="99"/>
      <c r="E1249" s="99"/>
      <c r="F1249" s="99"/>
      <c r="G1249" s="104"/>
      <c r="H1249" s="104"/>
      <c r="I1249" s="104"/>
      <c r="J1249" s="104"/>
      <c r="K1249" s="104"/>
      <c r="L1249" s="104"/>
      <c r="M1249" s="104"/>
      <c r="N1249" s="104"/>
      <c r="O1249" s="104"/>
      <c r="P1249" s="104"/>
      <c r="Q1249" s="104"/>
      <c r="R1249" s="104"/>
      <c r="S1249" s="115"/>
    </row>
    <row r="1250" spans="1:19" x14ac:dyDescent="0.2">
      <c r="A1250" s="109"/>
      <c r="B1250" s="104"/>
      <c r="C1250" s="104"/>
      <c r="D1250" s="99"/>
      <c r="E1250" s="99"/>
      <c r="F1250" s="99"/>
      <c r="G1250" s="104"/>
      <c r="H1250" s="104"/>
      <c r="I1250" s="104"/>
      <c r="J1250" s="104"/>
      <c r="K1250" s="104"/>
      <c r="L1250" s="104"/>
      <c r="M1250" s="104"/>
      <c r="N1250" s="104"/>
      <c r="O1250" s="104"/>
      <c r="P1250" s="104"/>
      <c r="Q1250" s="104"/>
      <c r="R1250" s="104"/>
      <c r="S1250" s="115"/>
    </row>
    <row r="1251" spans="1:19" x14ac:dyDescent="0.2">
      <c r="A1251" s="109"/>
      <c r="B1251" s="104"/>
      <c r="C1251" s="104"/>
      <c r="D1251" s="99"/>
      <c r="E1251" s="99"/>
      <c r="F1251" s="99"/>
      <c r="G1251" s="104"/>
      <c r="H1251" s="104"/>
      <c r="I1251" s="104"/>
      <c r="J1251" s="104"/>
      <c r="K1251" s="104"/>
      <c r="L1251" s="104"/>
      <c r="M1251" s="104"/>
      <c r="N1251" s="104"/>
      <c r="O1251" s="104"/>
      <c r="P1251" s="104"/>
      <c r="Q1251" s="104"/>
      <c r="R1251" s="104"/>
      <c r="S1251" s="115"/>
    </row>
    <row r="1252" spans="1:19" x14ac:dyDescent="0.2">
      <c r="A1252" s="109"/>
      <c r="B1252" s="104"/>
      <c r="C1252" s="104"/>
      <c r="D1252" s="99"/>
      <c r="E1252" s="99"/>
      <c r="F1252" s="99"/>
      <c r="G1252" s="104"/>
      <c r="H1252" s="104"/>
      <c r="I1252" s="104"/>
      <c r="J1252" s="104"/>
      <c r="K1252" s="104"/>
      <c r="L1252" s="104"/>
      <c r="M1252" s="104"/>
      <c r="N1252" s="104"/>
      <c r="O1252" s="104"/>
      <c r="P1252" s="104"/>
      <c r="Q1252" s="104"/>
      <c r="R1252" s="104"/>
      <c r="S1252" s="115"/>
    </row>
    <row r="1253" spans="1:19" x14ac:dyDescent="0.2">
      <c r="A1253" s="109"/>
      <c r="B1253" s="104"/>
      <c r="C1253" s="104"/>
      <c r="D1253" s="99"/>
      <c r="E1253" s="99"/>
      <c r="F1253" s="99"/>
      <c r="G1253" s="104"/>
      <c r="H1253" s="104"/>
      <c r="I1253" s="104"/>
      <c r="J1253" s="104"/>
      <c r="K1253" s="104"/>
      <c r="L1253" s="104"/>
      <c r="M1253" s="104"/>
      <c r="N1253" s="104"/>
      <c r="O1253" s="104"/>
      <c r="P1253" s="104"/>
      <c r="Q1253" s="104"/>
      <c r="R1253" s="104"/>
      <c r="S1253" s="115"/>
    </row>
    <row r="1254" spans="1:19" x14ac:dyDescent="0.2">
      <c r="A1254" s="109"/>
      <c r="B1254" s="104"/>
      <c r="C1254" s="104"/>
      <c r="D1254" s="99"/>
      <c r="E1254" s="99"/>
      <c r="F1254" s="99"/>
      <c r="G1254" s="104"/>
      <c r="H1254" s="104"/>
      <c r="I1254" s="104"/>
      <c r="J1254" s="104"/>
      <c r="K1254" s="104"/>
      <c r="L1254" s="104"/>
      <c r="M1254" s="104"/>
      <c r="N1254" s="104"/>
      <c r="O1254" s="104"/>
      <c r="P1254" s="104"/>
      <c r="Q1254" s="104"/>
      <c r="R1254" s="104"/>
      <c r="S1254" s="115"/>
    </row>
    <row r="1255" spans="1:19" x14ac:dyDescent="0.2">
      <c r="A1255" s="109"/>
      <c r="B1255" s="104"/>
      <c r="C1255" s="104"/>
      <c r="D1255" s="99"/>
      <c r="E1255" s="99"/>
      <c r="F1255" s="99"/>
      <c r="G1255" s="104"/>
      <c r="H1255" s="104"/>
      <c r="I1255" s="104"/>
      <c r="J1255" s="104"/>
      <c r="K1255" s="104"/>
      <c r="L1255" s="104"/>
      <c r="M1255" s="104"/>
      <c r="N1255" s="104"/>
      <c r="O1255" s="104"/>
      <c r="P1255" s="104"/>
      <c r="Q1255" s="104"/>
      <c r="R1255" s="104"/>
      <c r="S1255" s="115"/>
    </row>
    <row r="1256" spans="1:19" x14ac:dyDescent="0.2">
      <c r="A1256" s="109"/>
      <c r="B1256" s="104"/>
      <c r="C1256" s="104"/>
      <c r="D1256" s="99"/>
      <c r="E1256" s="99"/>
      <c r="F1256" s="99"/>
      <c r="G1256" s="104"/>
      <c r="H1256" s="104"/>
      <c r="I1256" s="104"/>
      <c r="J1256" s="104"/>
      <c r="K1256" s="104"/>
      <c r="L1256" s="104"/>
      <c r="M1256" s="104"/>
      <c r="N1256" s="104"/>
      <c r="O1256" s="104"/>
      <c r="P1256" s="104"/>
      <c r="Q1256" s="104"/>
      <c r="R1256" s="104"/>
      <c r="S1256" s="115"/>
    </row>
    <row r="1257" spans="1:19" x14ac:dyDescent="0.2">
      <c r="A1257" s="109"/>
      <c r="B1257" s="104"/>
      <c r="C1257" s="104"/>
      <c r="D1257" s="99"/>
      <c r="E1257" s="99"/>
      <c r="F1257" s="99"/>
      <c r="G1257" s="104"/>
      <c r="H1257" s="104"/>
      <c r="I1257" s="104"/>
      <c r="J1257" s="104"/>
      <c r="K1257" s="104"/>
      <c r="L1257" s="104"/>
      <c r="M1257" s="104"/>
      <c r="N1257" s="104"/>
      <c r="O1257" s="104"/>
      <c r="P1257" s="104"/>
      <c r="Q1257" s="104"/>
      <c r="R1257" s="104"/>
      <c r="S1257" s="115"/>
    </row>
    <row r="1258" spans="1:19" x14ac:dyDescent="0.2">
      <c r="A1258" s="109"/>
      <c r="B1258" s="104"/>
      <c r="C1258" s="104"/>
      <c r="D1258" s="99"/>
      <c r="E1258" s="99"/>
      <c r="F1258" s="99"/>
      <c r="G1258" s="104"/>
      <c r="H1258" s="104"/>
      <c r="I1258" s="104"/>
      <c r="J1258" s="104"/>
      <c r="K1258" s="104"/>
      <c r="L1258" s="104"/>
      <c r="M1258" s="104"/>
      <c r="N1258" s="104"/>
      <c r="O1258" s="104"/>
      <c r="P1258" s="104"/>
      <c r="Q1258" s="104"/>
      <c r="R1258" s="104"/>
      <c r="S1258" s="115"/>
    </row>
    <row r="1259" spans="1:19" x14ac:dyDescent="0.2">
      <c r="A1259" s="109"/>
      <c r="B1259" s="104"/>
      <c r="C1259" s="104"/>
      <c r="D1259" s="99"/>
      <c r="E1259" s="99"/>
      <c r="F1259" s="99"/>
      <c r="G1259" s="104"/>
      <c r="H1259" s="104"/>
      <c r="I1259" s="104"/>
      <c r="J1259" s="104"/>
      <c r="K1259" s="104"/>
      <c r="L1259" s="104"/>
      <c r="M1259" s="104"/>
      <c r="N1259" s="104"/>
      <c r="O1259" s="104"/>
      <c r="P1259" s="104"/>
      <c r="Q1259" s="104"/>
      <c r="R1259" s="104"/>
      <c r="S1259" s="115"/>
    </row>
    <row r="1260" spans="1:19" x14ac:dyDescent="0.2">
      <c r="A1260" s="109"/>
      <c r="B1260" s="104"/>
      <c r="C1260" s="104"/>
      <c r="D1260" s="99"/>
      <c r="E1260" s="99"/>
      <c r="F1260" s="99"/>
      <c r="G1260" s="104"/>
      <c r="H1260" s="104"/>
      <c r="I1260" s="104"/>
      <c r="J1260" s="104"/>
      <c r="K1260" s="104"/>
      <c r="L1260" s="104"/>
      <c r="M1260" s="104"/>
      <c r="N1260" s="104"/>
      <c r="O1260" s="104"/>
      <c r="P1260" s="104"/>
      <c r="Q1260" s="104"/>
      <c r="R1260" s="104"/>
      <c r="S1260" s="115"/>
    </row>
    <row r="1261" spans="1:19" x14ac:dyDescent="0.2">
      <c r="A1261" s="109"/>
      <c r="B1261" s="104"/>
      <c r="C1261" s="104"/>
      <c r="D1261" s="99"/>
      <c r="E1261" s="99"/>
      <c r="F1261" s="99"/>
      <c r="G1261" s="104"/>
      <c r="H1261" s="104"/>
      <c r="I1261" s="104"/>
      <c r="J1261" s="104"/>
      <c r="K1261" s="104"/>
      <c r="L1261" s="104"/>
      <c r="M1261" s="104"/>
      <c r="N1261" s="104"/>
      <c r="O1261" s="104"/>
      <c r="P1261" s="104"/>
      <c r="Q1261" s="104"/>
      <c r="R1261" s="104"/>
      <c r="S1261" s="115"/>
    </row>
    <row r="1262" spans="1:19" x14ac:dyDescent="0.2">
      <c r="A1262" s="109"/>
      <c r="B1262" s="104"/>
      <c r="C1262" s="104"/>
      <c r="D1262" s="99"/>
      <c r="E1262" s="99"/>
      <c r="F1262" s="99"/>
      <c r="G1262" s="104"/>
      <c r="H1262" s="104"/>
      <c r="I1262" s="104"/>
      <c r="J1262" s="104"/>
      <c r="K1262" s="104"/>
      <c r="L1262" s="104"/>
      <c r="M1262" s="104"/>
      <c r="N1262" s="104"/>
      <c r="O1262" s="104"/>
      <c r="P1262" s="104"/>
      <c r="Q1262" s="104"/>
      <c r="R1262" s="104"/>
      <c r="S1262" s="115"/>
    </row>
    <row r="1263" spans="1:19" x14ac:dyDescent="0.2">
      <c r="A1263" s="109"/>
      <c r="B1263" s="104"/>
      <c r="C1263" s="104"/>
      <c r="D1263" s="99"/>
      <c r="E1263" s="99"/>
      <c r="F1263" s="99"/>
      <c r="G1263" s="104"/>
      <c r="H1263" s="104"/>
      <c r="I1263" s="104"/>
      <c r="J1263" s="104"/>
      <c r="K1263" s="104"/>
      <c r="L1263" s="104"/>
      <c r="M1263" s="104"/>
      <c r="N1263" s="104"/>
      <c r="O1263" s="104"/>
      <c r="P1263" s="104"/>
      <c r="Q1263" s="104"/>
      <c r="R1263" s="104"/>
      <c r="S1263" s="115"/>
    </row>
    <row r="1264" spans="1:19" x14ac:dyDescent="0.2">
      <c r="A1264" s="109"/>
      <c r="B1264" s="104"/>
      <c r="C1264" s="104"/>
      <c r="D1264" s="99"/>
      <c r="E1264" s="99"/>
      <c r="F1264" s="99"/>
      <c r="G1264" s="104"/>
      <c r="H1264" s="104"/>
      <c r="I1264" s="104"/>
      <c r="J1264" s="104"/>
      <c r="K1264" s="104"/>
      <c r="L1264" s="104"/>
      <c r="M1264" s="104"/>
      <c r="N1264" s="104"/>
      <c r="O1264" s="104"/>
      <c r="P1264" s="104"/>
      <c r="Q1264" s="104"/>
      <c r="R1264" s="104"/>
      <c r="S1264" s="115"/>
    </row>
    <row r="1265" spans="1:19" x14ac:dyDescent="0.2">
      <c r="A1265" s="109"/>
      <c r="B1265" s="104"/>
      <c r="C1265" s="104"/>
      <c r="D1265" s="99"/>
      <c r="E1265" s="99"/>
      <c r="F1265" s="99"/>
      <c r="G1265" s="104"/>
      <c r="H1265" s="104"/>
      <c r="I1265" s="104"/>
      <c r="J1265" s="104"/>
      <c r="K1265" s="104"/>
      <c r="L1265" s="104"/>
      <c r="M1265" s="104"/>
      <c r="N1265" s="104"/>
      <c r="O1265" s="104"/>
      <c r="P1265" s="104"/>
      <c r="Q1265" s="104"/>
      <c r="R1265" s="104"/>
      <c r="S1265" s="115"/>
    </row>
    <row r="1266" spans="1:19" x14ac:dyDescent="0.2">
      <c r="A1266" s="109"/>
      <c r="B1266" s="104"/>
      <c r="C1266" s="104"/>
      <c r="D1266" s="99"/>
      <c r="E1266" s="99"/>
      <c r="F1266" s="99"/>
      <c r="G1266" s="104"/>
      <c r="H1266" s="104"/>
      <c r="I1266" s="104"/>
      <c r="J1266" s="104"/>
      <c r="K1266" s="104"/>
      <c r="L1266" s="104"/>
      <c r="M1266" s="104"/>
      <c r="N1266" s="104"/>
      <c r="O1266" s="104"/>
      <c r="P1266" s="104"/>
      <c r="Q1266" s="104"/>
      <c r="R1266" s="104"/>
      <c r="S1266" s="115"/>
    </row>
    <row r="1267" spans="1:19" x14ac:dyDescent="0.2">
      <c r="A1267" s="109"/>
      <c r="B1267" s="104"/>
      <c r="C1267" s="104"/>
      <c r="D1267" s="99"/>
      <c r="E1267" s="99"/>
      <c r="F1267" s="99"/>
      <c r="G1267" s="104"/>
      <c r="H1267" s="104"/>
      <c r="I1267" s="104"/>
      <c r="J1267" s="104"/>
      <c r="K1267" s="104"/>
      <c r="L1267" s="104"/>
      <c r="M1267" s="104"/>
      <c r="N1267" s="104"/>
      <c r="O1267" s="104"/>
      <c r="P1267" s="104"/>
      <c r="Q1267" s="104"/>
      <c r="R1267" s="104"/>
      <c r="S1267" s="115"/>
    </row>
    <row r="1268" spans="1:19" x14ac:dyDescent="0.2">
      <c r="A1268" s="109"/>
      <c r="B1268" s="104"/>
      <c r="C1268" s="104"/>
      <c r="D1268" s="99"/>
      <c r="E1268" s="99"/>
      <c r="F1268" s="99"/>
      <c r="G1268" s="104"/>
      <c r="H1268" s="104"/>
      <c r="I1268" s="104"/>
      <c r="J1268" s="104"/>
      <c r="K1268" s="104"/>
      <c r="L1268" s="104"/>
      <c r="M1268" s="104"/>
      <c r="N1268" s="104"/>
      <c r="O1268" s="104"/>
      <c r="P1268" s="104"/>
      <c r="Q1268" s="104"/>
      <c r="R1268" s="104"/>
      <c r="S1268" s="115"/>
    </row>
    <row r="1269" spans="1:19" x14ac:dyDescent="0.2">
      <c r="A1269" s="109"/>
      <c r="B1269" s="104"/>
      <c r="C1269" s="104"/>
      <c r="D1269" s="99"/>
      <c r="E1269" s="99"/>
      <c r="F1269" s="99"/>
      <c r="G1269" s="104"/>
      <c r="H1269" s="104"/>
      <c r="I1269" s="104"/>
      <c r="J1269" s="104"/>
      <c r="K1269" s="104"/>
      <c r="L1269" s="104"/>
      <c r="M1269" s="104"/>
      <c r="N1269" s="104"/>
      <c r="O1269" s="104"/>
      <c r="P1269" s="104"/>
      <c r="Q1269" s="104"/>
      <c r="R1269" s="104"/>
      <c r="S1269" s="115"/>
    </row>
    <row r="1270" spans="1:19" x14ac:dyDescent="0.2">
      <c r="A1270" s="109"/>
      <c r="B1270" s="104"/>
      <c r="C1270" s="104"/>
      <c r="D1270" s="99"/>
      <c r="E1270" s="99"/>
      <c r="F1270" s="99"/>
      <c r="G1270" s="104"/>
      <c r="H1270" s="104"/>
      <c r="I1270" s="104"/>
      <c r="J1270" s="104"/>
      <c r="K1270" s="104"/>
      <c r="L1270" s="104"/>
      <c r="M1270" s="104"/>
      <c r="N1270" s="104"/>
      <c r="O1270" s="104"/>
      <c r="P1270" s="104"/>
      <c r="Q1270" s="104"/>
      <c r="R1270" s="104"/>
      <c r="S1270" s="115"/>
    </row>
    <row r="1271" spans="1:19" x14ac:dyDescent="0.2">
      <c r="A1271" s="109"/>
      <c r="B1271" s="104"/>
      <c r="C1271" s="104"/>
      <c r="D1271" s="99"/>
      <c r="E1271" s="99"/>
      <c r="F1271" s="99"/>
      <c r="G1271" s="104"/>
      <c r="H1271" s="104"/>
      <c r="I1271" s="104"/>
      <c r="J1271" s="104"/>
      <c r="K1271" s="104"/>
      <c r="L1271" s="104"/>
      <c r="M1271" s="104"/>
      <c r="N1271" s="104"/>
      <c r="O1271" s="104"/>
      <c r="P1271" s="104"/>
      <c r="Q1271" s="104"/>
      <c r="R1271" s="104"/>
      <c r="S1271" s="115"/>
    </row>
    <row r="1272" spans="1:19" x14ac:dyDescent="0.2">
      <c r="A1272" s="109"/>
      <c r="B1272" s="104"/>
      <c r="C1272" s="104"/>
      <c r="D1272" s="99"/>
      <c r="E1272" s="99"/>
      <c r="F1272" s="99"/>
      <c r="G1272" s="104"/>
      <c r="H1272" s="104"/>
      <c r="I1272" s="104"/>
      <c r="J1272" s="104"/>
      <c r="K1272" s="104"/>
      <c r="L1272" s="104"/>
      <c r="M1272" s="104"/>
      <c r="N1272" s="104"/>
      <c r="O1272" s="104"/>
      <c r="P1272" s="104"/>
      <c r="Q1272" s="104"/>
      <c r="R1272" s="104"/>
      <c r="S1272" s="115"/>
    </row>
    <row r="1273" spans="1:19" x14ac:dyDescent="0.2">
      <c r="A1273" s="109"/>
      <c r="B1273" s="104"/>
      <c r="C1273" s="104"/>
      <c r="D1273" s="99"/>
      <c r="E1273" s="99"/>
      <c r="F1273" s="99"/>
      <c r="G1273" s="104"/>
      <c r="H1273" s="104"/>
      <c r="I1273" s="104"/>
      <c r="J1273" s="104"/>
      <c r="K1273" s="104"/>
      <c r="L1273" s="104"/>
      <c r="M1273" s="104"/>
      <c r="N1273" s="104"/>
      <c r="O1273" s="104"/>
      <c r="P1273" s="104"/>
      <c r="Q1273" s="104"/>
      <c r="R1273" s="104"/>
      <c r="S1273" s="115"/>
    </row>
    <row r="1274" spans="1:19" x14ac:dyDescent="0.2">
      <c r="A1274" s="109"/>
      <c r="B1274" s="104"/>
      <c r="C1274" s="104"/>
      <c r="D1274" s="99"/>
      <c r="E1274" s="99"/>
      <c r="F1274" s="99"/>
      <c r="G1274" s="104"/>
      <c r="H1274" s="104"/>
      <c r="I1274" s="104"/>
      <c r="J1274" s="104"/>
      <c r="K1274" s="104"/>
      <c r="L1274" s="104"/>
      <c r="M1274" s="104"/>
      <c r="N1274" s="104"/>
      <c r="O1274" s="104"/>
      <c r="P1274" s="104"/>
      <c r="Q1274" s="104"/>
      <c r="R1274" s="104"/>
      <c r="S1274" s="115"/>
    </row>
    <row r="1275" spans="1:19" x14ac:dyDescent="0.2">
      <c r="A1275" s="109"/>
      <c r="B1275" s="104"/>
      <c r="C1275" s="104"/>
      <c r="D1275" s="99"/>
      <c r="E1275" s="99"/>
      <c r="F1275" s="99"/>
      <c r="G1275" s="104"/>
      <c r="H1275" s="104"/>
      <c r="I1275" s="104"/>
      <c r="J1275" s="104"/>
      <c r="K1275" s="104"/>
      <c r="L1275" s="104"/>
      <c r="M1275" s="104"/>
      <c r="N1275" s="104"/>
      <c r="O1275" s="104"/>
      <c r="P1275" s="104"/>
      <c r="Q1275" s="104"/>
      <c r="R1275" s="104"/>
      <c r="S1275" s="115"/>
    </row>
    <row r="1276" spans="1:19" x14ac:dyDescent="0.2">
      <c r="A1276" s="109"/>
      <c r="B1276" s="104"/>
      <c r="C1276" s="104"/>
      <c r="D1276" s="99"/>
      <c r="E1276" s="99"/>
      <c r="F1276" s="99"/>
      <c r="G1276" s="104"/>
      <c r="H1276" s="104"/>
      <c r="I1276" s="104"/>
      <c r="J1276" s="104"/>
      <c r="K1276" s="104"/>
      <c r="L1276" s="104"/>
      <c r="M1276" s="104"/>
      <c r="N1276" s="104"/>
      <c r="O1276" s="104"/>
      <c r="P1276" s="104"/>
      <c r="Q1276" s="104"/>
      <c r="R1276" s="104"/>
      <c r="S1276" s="115"/>
    </row>
    <row r="1277" spans="1:19" x14ac:dyDescent="0.2">
      <c r="A1277" s="109"/>
      <c r="B1277" s="104"/>
      <c r="C1277" s="104"/>
      <c r="D1277" s="99"/>
      <c r="E1277" s="99"/>
      <c r="F1277" s="99"/>
      <c r="G1277" s="104"/>
      <c r="H1277" s="104"/>
      <c r="I1277" s="104"/>
      <c r="J1277" s="104"/>
      <c r="K1277" s="104"/>
      <c r="L1277" s="104"/>
      <c r="M1277" s="104"/>
      <c r="N1277" s="104"/>
      <c r="O1277" s="104"/>
      <c r="P1277" s="104"/>
      <c r="Q1277" s="104"/>
      <c r="R1277" s="104"/>
      <c r="S1277" s="115"/>
    </row>
    <row r="1278" spans="1:19" x14ac:dyDescent="0.2">
      <c r="A1278" s="109"/>
      <c r="B1278" s="104"/>
      <c r="C1278" s="104"/>
      <c r="D1278" s="99"/>
      <c r="E1278" s="99"/>
      <c r="F1278" s="99"/>
      <c r="G1278" s="104"/>
      <c r="H1278" s="104"/>
      <c r="I1278" s="104"/>
      <c r="J1278" s="104"/>
      <c r="K1278" s="104"/>
      <c r="L1278" s="104"/>
      <c r="M1278" s="104"/>
      <c r="N1278" s="104"/>
      <c r="O1278" s="104"/>
      <c r="P1278" s="104"/>
      <c r="Q1278" s="104"/>
      <c r="R1278" s="104"/>
      <c r="S1278" s="115"/>
    </row>
    <row r="1279" spans="1:19" x14ac:dyDescent="0.2">
      <c r="A1279" s="109"/>
      <c r="B1279" s="104"/>
      <c r="C1279" s="104"/>
      <c r="D1279" s="99"/>
      <c r="E1279" s="99"/>
      <c r="F1279" s="99"/>
      <c r="G1279" s="104"/>
      <c r="H1279" s="104"/>
      <c r="I1279" s="104"/>
      <c r="J1279" s="104"/>
      <c r="K1279" s="104"/>
      <c r="L1279" s="104"/>
      <c r="M1279" s="104"/>
      <c r="N1279" s="104"/>
      <c r="O1279" s="104"/>
      <c r="P1279" s="104"/>
      <c r="Q1279" s="104"/>
      <c r="R1279" s="104"/>
      <c r="S1279" s="115"/>
    </row>
    <row r="1280" spans="1:19" x14ac:dyDescent="0.2">
      <c r="A1280" s="109"/>
      <c r="B1280" s="104"/>
      <c r="C1280" s="104"/>
      <c r="D1280" s="99"/>
      <c r="E1280" s="99"/>
      <c r="F1280" s="99"/>
      <c r="G1280" s="104"/>
      <c r="H1280" s="104"/>
      <c r="I1280" s="104"/>
      <c r="J1280" s="104"/>
      <c r="K1280" s="104"/>
      <c r="L1280" s="104"/>
      <c r="M1280" s="104"/>
      <c r="N1280" s="104"/>
      <c r="O1280" s="104"/>
      <c r="P1280" s="104"/>
      <c r="Q1280" s="104"/>
      <c r="R1280" s="104"/>
      <c r="S1280" s="115"/>
    </row>
    <row r="1281" spans="1:19" x14ac:dyDescent="0.2">
      <c r="A1281" s="109"/>
      <c r="B1281" s="104"/>
      <c r="C1281" s="104"/>
      <c r="D1281" s="99"/>
      <c r="E1281" s="99"/>
      <c r="F1281" s="99"/>
      <c r="G1281" s="104"/>
      <c r="H1281" s="104"/>
      <c r="I1281" s="104"/>
      <c r="J1281" s="104"/>
      <c r="K1281" s="104"/>
      <c r="L1281" s="104"/>
      <c r="M1281" s="104"/>
      <c r="N1281" s="104"/>
      <c r="O1281" s="104"/>
      <c r="P1281" s="104"/>
      <c r="Q1281" s="104"/>
      <c r="R1281" s="104"/>
      <c r="S1281" s="115"/>
    </row>
    <row r="1282" spans="1:19" x14ac:dyDescent="0.2">
      <c r="A1282" s="109"/>
      <c r="B1282" s="104"/>
      <c r="C1282" s="104"/>
      <c r="D1282" s="99"/>
      <c r="E1282" s="99"/>
      <c r="F1282" s="99"/>
      <c r="G1282" s="104"/>
      <c r="H1282" s="104"/>
      <c r="I1282" s="104"/>
      <c r="J1282" s="104"/>
      <c r="K1282" s="104"/>
      <c r="L1282" s="104"/>
      <c r="M1282" s="104"/>
      <c r="N1282" s="104"/>
      <c r="O1282" s="104"/>
      <c r="P1282" s="104"/>
      <c r="Q1282" s="104"/>
      <c r="R1282" s="104"/>
      <c r="S1282" s="115"/>
    </row>
    <row r="1283" spans="1:19" x14ac:dyDescent="0.2">
      <c r="A1283" s="109"/>
      <c r="B1283" s="104"/>
      <c r="C1283" s="104"/>
      <c r="D1283" s="99"/>
      <c r="E1283" s="99"/>
      <c r="F1283" s="99"/>
      <c r="G1283" s="104"/>
      <c r="H1283" s="104"/>
      <c r="I1283" s="104"/>
      <c r="J1283" s="104"/>
      <c r="K1283" s="104"/>
      <c r="L1283" s="104"/>
      <c r="M1283" s="104"/>
      <c r="N1283" s="104"/>
      <c r="O1283" s="104"/>
      <c r="P1283" s="104"/>
      <c r="Q1283" s="104"/>
      <c r="R1283" s="104"/>
      <c r="S1283" s="115"/>
    </row>
    <row r="1284" spans="1:19" x14ac:dyDescent="0.2">
      <c r="A1284" s="109"/>
      <c r="B1284" s="104"/>
      <c r="C1284" s="104"/>
      <c r="D1284" s="99"/>
      <c r="E1284" s="99"/>
      <c r="F1284" s="99"/>
      <c r="G1284" s="104"/>
      <c r="H1284" s="104"/>
      <c r="I1284" s="104"/>
      <c r="J1284" s="104"/>
      <c r="K1284" s="104"/>
      <c r="L1284" s="104"/>
      <c r="M1284" s="104"/>
      <c r="N1284" s="104"/>
      <c r="O1284" s="104"/>
      <c r="P1284" s="104"/>
      <c r="Q1284" s="104"/>
      <c r="R1284" s="104"/>
      <c r="S1284" s="115"/>
    </row>
    <row r="1285" spans="1:19" x14ac:dyDescent="0.2">
      <c r="A1285" s="109"/>
      <c r="B1285" s="104"/>
      <c r="C1285" s="104"/>
      <c r="D1285" s="99"/>
      <c r="E1285" s="99"/>
      <c r="F1285" s="99"/>
      <c r="G1285" s="104"/>
      <c r="H1285" s="104"/>
      <c r="I1285" s="104"/>
      <c r="J1285" s="104"/>
      <c r="K1285" s="104"/>
      <c r="L1285" s="104"/>
      <c r="M1285" s="104"/>
      <c r="N1285" s="104"/>
      <c r="O1285" s="104"/>
      <c r="P1285" s="104"/>
      <c r="Q1285" s="104"/>
      <c r="R1285" s="104"/>
      <c r="S1285" s="115"/>
    </row>
    <row r="1286" spans="1:19" x14ac:dyDescent="0.2">
      <c r="A1286" s="109"/>
      <c r="B1286" s="104"/>
      <c r="C1286" s="104"/>
      <c r="D1286" s="99"/>
      <c r="E1286" s="99"/>
      <c r="F1286" s="99"/>
      <c r="G1286" s="104"/>
      <c r="H1286" s="104"/>
      <c r="I1286" s="104"/>
      <c r="J1286" s="104"/>
      <c r="K1286" s="104"/>
      <c r="L1286" s="104"/>
      <c r="M1286" s="104"/>
      <c r="N1286" s="104"/>
      <c r="O1286" s="104"/>
      <c r="P1286" s="104"/>
      <c r="Q1286" s="104"/>
      <c r="R1286" s="104"/>
      <c r="S1286" s="115"/>
    </row>
    <row r="1287" spans="1:19" x14ac:dyDescent="0.2">
      <c r="A1287" s="109"/>
      <c r="B1287" s="104"/>
      <c r="C1287" s="104"/>
      <c r="D1287" s="99"/>
      <c r="E1287" s="99"/>
      <c r="F1287" s="99"/>
      <c r="G1287" s="104"/>
      <c r="H1287" s="104"/>
      <c r="I1287" s="104"/>
      <c r="J1287" s="104"/>
      <c r="K1287" s="104"/>
      <c r="L1287" s="104"/>
      <c r="M1287" s="104"/>
      <c r="N1287" s="104"/>
      <c r="O1287" s="104"/>
      <c r="P1287" s="104"/>
      <c r="Q1287" s="104"/>
      <c r="R1287" s="104"/>
      <c r="S1287" s="115"/>
    </row>
    <row r="1288" spans="1:19" x14ac:dyDescent="0.2">
      <c r="A1288" s="109"/>
      <c r="B1288" s="104"/>
      <c r="C1288" s="104"/>
      <c r="D1288" s="99"/>
      <c r="E1288" s="99"/>
      <c r="F1288" s="99"/>
      <c r="G1288" s="104"/>
      <c r="H1288" s="104"/>
      <c r="I1288" s="104"/>
      <c r="J1288" s="104"/>
      <c r="K1288" s="104"/>
      <c r="L1288" s="104"/>
      <c r="M1288" s="104"/>
      <c r="N1288" s="104"/>
      <c r="O1288" s="104"/>
      <c r="P1288" s="104"/>
      <c r="Q1288" s="104"/>
      <c r="R1288" s="104"/>
      <c r="S1288" s="115"/>
    </row>
    <row r="1289" spans="1:19" x14ac:dyDescent="0.2">
      <c r="A1289" s="109"/>
      <c r="B1289" s="104"/>
      <c r="C1289" s="104"/>
      <c r="D1289" s="99"/>
      <c r="E1289" s="99"/>
      <c r="F1289" s="99"/>
      <c r="G1289" s="104"/>
      <c r="H1289" s="104"/>
      <c r="I1289" s="104"/>
      <c r="J1289" s="104"/>
      <c r="K1289" s="104"/>
      <c r="L1289" s="104"/>
      <c r="M1289" s="104"/>
      <c r="N1289" s="104"/>
      <c r="O1289" s="104"/>
      <c r="P1289" s="104"/>
      <c r="Q1289" s="104"/>
      <c r="R1289" s="104"/>
      <c r="S1289" s="115"/>
    </row>
    <row r="1290" spans="1:19" x14ac:dyDescent="0.2">
      <c r="A1290" s="109"/>
      <c r="B1290" s="104"/>
      <c r="C1290" s="104"/>
      <c r="D1290" s="99"/>
      <c r="E1290" s="99"/>
      <c r="F1290" s="99"/>
      <c r="G1290" s="104"/>
      <c r="H1290" s="104"/>
      <c r="I1290" s="104"/>
      <c r="J1290" s="104"/>
      <c r="K1290" s="104"/>
      <c r="L1290" s="104"/>
      <c r="M1290" s="104"/>
      <c r="N1290" s="104"/>
      <c r="O1290" s="104"/>
      <c r="P1290" s="104"/>
      <c r="Q1290" s="104"/>
      <c r="R1290" s="104"/>
      <c r="S1290" s="115"/>
    </row>
    <row r="1291" spans="1:19" x14ac:dyDescent="0.2">
      <c r="A1291" s="109"/>
      <c r="B1291" s="104"/>
      <c r="C1291" s="104"/>
      <c r="D1291" s="99"/>
      <c r="E1291" s="99"/>
      <c r="F1291" s="99"/>
      <c r="G1291" s="104"/>
      <c r="H1291" s="104"/>
      <c r="I1291" s="104"/>
      <c r="J1291" s="104"/>
      <c r="K1291" s="104"/>
      <c r="L1291" s="104"/>
      <c r="M1291" s="104"/>
      <c r="N1291" s="104"/>
      <c r="O1291" s="104"/>
      <c r="P1291" s="104"/>
      <c r="Q1291" s="104"/>
      <c r="R1291" s="104"/>
      <c r="S1291" s="115"/>
    </row>
    <row r="1292" spans="1:19" x14ac:dyDescent="0.2">
      <c r="A1292" s="109"/>
      <c r="B1292" s="104"/>
      <c r="C1292" s="104"/>
      <c r="D1292" s="99"/>
      <c r="E1292" s="99"/>
      <c r="F1292" s="99"/>
      <c r="G1292" s="104"/>
      <c r="H1292" s="104"/>
      <c r="I1292" s="104"/>
      <c r="J1292" s="104"/>
      <c r="K1292" s="104"/>
      <c r="L1292" s="104"/>
      <c r="M1292" s="104"/>
      <c r="N1292" s="104"/>
      <c r="O1292" s="104"/>
      <c r="P1292" s="104"/>
      <c r="Q1292" s="104"/>
      <c r="R1292" s="104"/>
      <c r="S1292" s="115"/>
    </row>
    <row r="1293" spans="1:19" x14ac:dyDescent="0.2">
      <c r="A1293" s="109"/>
      <c r="B1293" s="104"/>
      <c r="C1293" s="104"/>
      <c r="D1293" s="99"/>
      <c r="E1293" s="99"/>
      <c r="F1293" s="99"/>
      <c r="G1293" s="104"/>
      <c r="H1293" s="104"/>
      <c r="I1293" s="104"/>
      <c r="J1293" s="104"/>
      <c r="K1293" s="104"/>
      <c r="L1293" s="104"/>
      <c r="M1293" s="104"/>
      <c r="N1293" s="104"/>
      <c r="O1293" s="104"/>
      <c r="P1293" s="104"/>
      <c r="Q1293" s="104"/>
      <c r="R1293" s="104"/>
      <c r="S1293" s="115"/>
    </row>
    <row r="1294" spans="1:19" x14ac:dyDescent="0.2">
      <c r="A1294" s="109"/>
      <c r="B1294" s="104"/>
      <c r="C1294" s="104"/>
      <c r="D1294" s="99"/>
      <c r="E1294" s="99"/>
      <c r="F1294" s="99"/>
      <c r="G1294" s="104"/>
      <c r="H1294" s="104"/>
      <c r="I1294" s="104"/>
      <c r="J1294" s="104"/>
      <c r="K1294" s="104"/>
      <c r="L1294" s="104"/>
      <c r="M1294" s="104"/>
      <c r="N1294" s="104"/>
      <c r="O1294" s="104"/>
      <c r="P1294" s="104"/>
      <c r="Q1294" s="104"/>
      <c r="R1294" s="104"/>
      <c r="S1294" s="115"/>
    </row>
    <row r="1295" spans="1:19" x14ac:dyDescent="0.2">
      <c r="A1295" s="109"/>
      <c r="B1295" s="104"/>
      <c r="C1295" s="104"/>
      <c r="D1295" s="99"/>
      <c r="E1295" s="99"/>
      <c r="F1295" s="99"/>
      <c r="G1295" s="104"/>
      <c r="H1295" s="104"/>
      <c r="I1295" s="104"/>
      <c r="J1295" s="104"/>
      <c r="K1295" s="104"/>
      <c r="L1295" s="104"/>
      <c r="M1295" s="104"/>
      <c r="N1295" s="104"/>
      <c r="O1295" s="104"/>
      <c r="P1295" s="104"/>
      <c r="Q1295" s="104"/>
      <c r="R1295" s="104"/>
      <c r="S1295" s="115"/>
    </row>
    <row r="1296" spans="1:19" x14ac:dyDescent="0.2">
      <c r="A1296" s="109"/>
      <c r="B1296" s="104"/>
      <c r="C1296" s="104"/>
      <c r="D1296" s="99"/>
      <c r="E1296" s="99"/>
      <c r="F1296" s="99"/>
      <c r="G1296" s="104"/>
      <c r="H1296" s="104"/>
      <c r="I1296" s="104"/>
      <c r="J1296" s="104"/>
      <c r="K1296" s="104"/>
      <c r="L1296" s="104"/>
      <c r="M1296" s="104"/>
      <c r="N1296" s="104"/>
      <c r="O1296" s="104"/>
      <c r="P1296" s="104"/>
      <c r="Q1296" s="104"/>
      <c r="R1296" s="104"/>
      <c r="S1296" s="115"/>
    </row>
    <row r="1297" spans="1:19" x14ac:dyDescent="0.2">
      <c r="A1297" s="109"/>
      <c r="B1297" s="104"/>
      <c r="C1297" s="104"/>
      <c r="D1297" s="99"/>
      <c r="E1297" s="99"/>
      <c r="F1297" s="99"/>
      <c r="G1297" s="104"/>
      <c r="H1297" s="104"/>
      <c r="I1297" s="104"/>
      <c r="J1297" s="104"/>
      <c r="K1297" s="104"/>
      <c r="L1297" s="104"/>
      <c r="M1297" s="104"/>
      <c r="N1297" s="104"/>
      <c r="O1297" s="104"/>
      <c r="P1297" s="104"/>
      <c r="Q1297" s="104"/>
      <c r="R1297" s="104"/>
      <c r="S1297" s="115"/>
    </row>
    <row r="1298" spans="1:19" x14ac:dyDescent="0.2">
      <c r="A1298" s="109"/>
      <c r="B1298" s="104"/>
      <c r="C1298" s="104"/>
      <c r="D1298" s="99"/>
      <c r="E1298" s="99"/>
      <c r="F1298" s="99"/>
      <c r="G1298" s="104"/>
      <c r="H1298" s="104"/>
      <c r="I1298" s="104"/>
      <c r="J1298" s="104"/>
      <c r="K1298" s="104"/>
      <c r="L1298" s="104"/>
      <c r="M1298" s="104"/>
      <c r="N1298" s="104"/>
      <c r="O1298" s="104"/>
      <c r="P1298" s="104"/>
      <c r="Q1298" s="104"/>
      <c r="R1298" s="104"/>
      <c r="S1298" s="115"/>
    </row>
    <row r="1299" spans="1:19" x14ac:dyDescent="0.2">
      <c r="A1299" s="109"/>
      <c r="B1299" s="104"/>
      <c r="C1299" s="104"/>
      <c r="D1299" s="99"/>
      <c r="E1299" s="99"/>
      <c r="F1299" s="99"/>
      <c r="G1299" s="104"/>
      <c r="H1299" s="104"/>
      <c r="I1299" s="104"/>
      <c r="J1299" s="104"/>
      <c r="K1299" s="104"/>
      <c r="L1299" s="104"/>
      <c r="M1299" s="104"/>
      <c r="N1299" s="104"/>
      <c r="O1299" s="104"/>
      <c r="P1299" s="104"/>
      <c r="Q1299" s="104"/>
      <c r="R1299" s="104"/>
      <c r="S1299" s="115"/>
    </row>
    <row r="1300" spans="1:19" x14ac:dyDescent="0.2">
      <c r="A1300" s="109"/>
      <c r="B1300" s="104"/>
      <c r="C1300" s="104"/>
      <c r="D1300" s="99"/>
      <c r="E1300" s="99"/>
      <c r="F1300" s="99"/>
      <c r="G1300" s="104"/>
      <c r="H1300" s="104"/>
      <c r="I1300" s="104"/>
      <c r="J1300" s="104"/>
      <c r="K1300" s="104"/>
      <c r="L1300" s="104"/>
      <c r="M1300" s="104"/>
      <c r="N1300" s="104"/>
      <c r="O1300" s="104"/>
      <c r="P1300" s="104"/>
      <c r="Q1300" s="104"/>
      <c r="R1300" s="104"/>
      <c r="S1300" s="115"/>
    </row>
    <row r="1301" spans="1:19" x14ac:dyDescent="0.2">
      <c r="A1301" s="109"/>
      <c r="B1301" s="104"/>
      <c r="C1301" s="104"/>
      <c r="D1301" s="99"/>
      <c r="E1301" s="99"/>
      <c r="F1301" s="99"/>
      <c r="G1301" s="104"/>
      <c r="H1301" s="104"/>
      <c r="I1301" s="104"/>
      <c r="J1301" s="104"/>
      <c r="K1301" s="104"/>
      <c r="L1301" s="104"/>
      <c r="M1301" s="104"/>
      <c r="N1301" s="104"/>
      <c r="O1301" s="104"/>
      <c r="P1301" s="104"/>
      <c r="Q1301" s="104"/>
      <c r="R1301" s="104"/>
      <c r="S1301" s="115"/>
    </row>
    <row r="1302" spans="1:19" x14ac:dyDescent="0.2">
      <c r="A1302" s="109"/>
      <c r="B1302" s="104"/>
      <c r="C1302" s="104"/>
      <c r="D1302" s="99"/>
      <c r="E1302" s="99"/>
      <c r="F1302" s="99"/>
      <c r="G1302" s="104"/>
      <c r="H1302" s="104"/>
      <c r="I1302" s="104"/>
      <c r="J1302" s="104"/>
      <c r="K1302" s="104"/>
      <c r="L1302" s="104"/>
      <c r="M1302" s="104"/>
      <c r="N1302" s="104"/>
      <c r="O1302" s="104"/>
      <c r="P1302" s="104"/>
      <c r="Q1302" s="104"/>
      <c r="R1302" s="104"/>
      <c r="S1302" s="115"/>
    </row>
    <row r="1303" spans="1:19" x14ac:dyDescent="0.2">
      <c r="A1303" s="109"/>
      <c r="B1303" s="104"/>
      <c r="C1303" s="104"/>
      <c r="D1303" s="99"/>
      <c r="E1303" s="99"/>
      <c r="F1303" s="99"/>
      <c r="G1303" s="104"/>
      <c r="H1303" s="104"/>
      <c r="I1303" s="104"/>
      <c r="J1303" s="104"/>
      <c r="K1303" s="104"/>
      <c r="L1303" s="104"/>
      <c r="M1303" s="104"/>
      <c r="N1303" s="104"/>
      <c r="O1303" s="104"/>
      <c r="P1303" s="104"/>
      <c r="Q1303" s="104"/>
      <c r="R1303" s="104"/>
      <c r="S1303" s="115"/>
    </row>
    <row r="1304" spans="1:19" x14ac:dyDescent="0.2">
      <c r="A1304" s="109"/>
      <c r="B1304" s="104"/>
      <c r="C1304" s="104"/>
      <c r="D1304" s="99"/>
      <c r="E1304" s="99"/>
      <c r="F1304" s="99"/>
      <c r="G1304" s="104"/>
      <c r="H1304" s="104"/>
      <c r="I1304" s="104"/>
      <c r="J1304" s="104"/>
      <c r="K1304" s="104"/>
      <c r="L1304" s="104"/>
      <c r="M1304" s="104"/>
      <c r="N1304" s="104"/>
      <c r="O1304" s="104"/>
      <c r="P1304" s="104"/>
      <c r="Q1304" s="104"/>
      <c r="R1304" s="104"/>
      <c r="S1304" s="115"/>
    </row>
    <row r="1305" spans="1:19" x14ac:dyDescent="0.2">
      <c r="A1305" s="109"/>
      <c r="B1305" s="104"/>
      <c r="C1305" s="104"/>
      <c r="D1305" s="99"/>
      <c r="E1305" s="99"/>
      <c r="F1305" s="99"/>
      <c r="G1305" s="104"/>
      <c r="H1305" s="104"/>
      <c r="I1305" s="104"/>
      <c r="J1305" s="104"/>
      <c r="K1305" s="104"/>
      <c r="L1305" s="104"/>
      <c r="M1305" s="104"/>
      <c r="N1305" s="104"/>
      <c r="O1305" s="104"/>
      <c r="P1305" s="104"/>
      <c r="Q1305" s="104"/>
      <c r="R1305" s="104"/>
      <c r="S1305" s="115"/>
    </row>
    <row r="1306" spans="1:19" x14ac:dyDescent="0.2">
      <c r="A1306" s="104"/>
      <c r="B1306" s="104"/>
      <c r="C1306" s="104"/>
      <c r="D1306" s="99"/>
      <c r="E1306" s="99"/>
      <c r="F1306" s="99"/>
      <c r="G1306" s="104"/>
      <c r="H1306" s="104"/>
      <c r="I1306" s="104"/>
      <c r="J1306" s="104"/>
      <c r="K1306" s="104"/>
      <c r="L1306" s="104"/>
      <c r="M1306" s="104"/>
      <c r="N1306" s="104"/>
      <c r="O1306" s="104"/>
      <c r="P1306" s="104"/>
      <c r="Q1306" s="104"/>
      <c r="R1306" s="104"/>
      <c r="S1306" s="115"/>
    </row>
  </sheetData>
  <autoFilter ref="A3:S1306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READ_FIRST</vt:lpstr>
      <vt:lpstr>Release Annual Report_2004</vt:lpstr>
      <vt:lpstr>Art_113.1 (F) Gas prognoses</vt:lpstr>
      <vt:lpstr>Art_113.1 (F) Oil prognoses</vt:lpstr>
      <vt:lpstr>Art_113.1 (H) Pressure data</vt:lpstr>
      <vt:lpstr>Art_113.1(I) Use_boreholes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Juez-Larré, J. (Joaquim)</dc:creator>
  <cp:lastModifiedBy>Joaquim Juez-Larré</cp:lastModifiedBy>
  <dcterms:created xsi:type="dcterms:W3CDTF">2012-11-05T17:06:06Z</dcterms:created>
  <dcterms:modified xsi:type="dcterms:W3CDTF">2017-03-15T10:28:57Z</dcterms:modified>
</cp:coreProperties>
</file>